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paccapaniccia\Downloads\"/>
    </mc:Choice>
  </mc:AlternateContent>
  <xr:revisionPtr revIDLastSave="0" documentId="8_{2395394D-1D0D-4317-AB8F-B27FED9AF74C}" xr6:coauthVersionLast="47" xr6:coauthVersionMax="47" xr10:uidLastSave="{00000000-0000-0000-0000-000000000000}"/>
  <bookViews>
    <workbookView xWindow="-120" yWindow="-120" windowWidth="29040" windowHeight="15840"/>
  </bookViews>
  <sheets>
    <sheet name="SPORT 2023" sheetId="5" r:id="rId1"/>
    <sheet name="TURISMO 2023" sheetId="6" r:id="rId2"/>
    <sheet name="CULTURA 2023" sheetId="7" r:id="rId3"/>
  </sheets>
  <calcPr calcId="191029"/>
</workbook>
</file>

<file path=xl/calcChain.xml><?xml version="1.0" encoding="utf-8"?>
<calcChain xmlns="http://schemas.openxmlformats.org/spreadsheetml/2006/main">
  <c r="A25" i="5" l="1"/>
  <c r="A23" i="5"/>
  <c r="A24" i="5"/>
  <c r="A22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</calcChain>
</file>

<file path=xl/sharedStrings.xml><?xml version="1.0" encoding="utf-8"?>
<sst xmlns="http://schemas.openxmlformats.org/spreadsheetml/2006/main" count="325" uniqueCount="131">
  <si>
    <t>Atti di concessione</t>
  </si>
  <si>
    <t>Dati identificativi del beneficiario</t>
  </si>
  <si>
    <t>importo
del vantaggio economico 
corrisposto</t>
  </si>
  <si>
    <t>norma o titolo a base dell'attribuzione</t>
  </si>
  <si>
    <t>ufficio e funzionario o 
dirigente responsabile 
del relativo procedimento amministrativo</t>
  </si>
  <si>
    <t>modalità seguita per l'individuazione del beneficiario</t>
  </si>
  <si>
    <t>link al progetto selezionato</t>
  </si>
  <si>
    <t>link al curriculum del soggetto incaricato</t>
  </si>
  <si>
    <t>Riferimento Atto-DETERMINAZIONI</t>
  </si>
  <si>
    <t>oggetto</t>
  </si>
  <si>
    <t>Impresa, ente
 o altro beneficiario</t>
  </si>
  <si>
    <t>P.IVA/
Codice Fiscale</t>
  </si>
  <si>
    <t xml:space="preserve">n. </t>
  </si>
  <si>
    <t>Contributo a Centro Sociale Santa Petronilla per organizzazione marcialonga di San Valentino in esecuzione all'atto di GC n. 33/2023</t>
  </si>
  <si>
    <t>Centro Sociale Santa Petronilla</t>
  </si>
  <si>
    <t>“Regolamento Comunale per la concessione di patrocini, agevolazioni economiche e contributi finanziari” approvato con deliberazione del Consiglio Comunale n. 4 del 26.01.2012 e successivamente modificato con atto del Commissario Straordinario n. 97 del 30 maggio 2015</t>
  </si>
  <si>
    <t>SERVIZIO SPORT E POLITICHE GIOVANILI 
DOTT. ROBERTO SAUDELLI</t>
  </si>
  <si>
    <t>Richiesta del beneficiario</t>
  </si>
  <si>
    <t>DETERMINAZIONE n. 44, RG n. 452, DEL 28-02-23</t>
  </si>
  <si>
    <t>DETERMINAZIONE n. 36, RG n. 370, DEL 15-02-23</t>
  </si>
  <si>
    <t>Contributo economico a Motoclub Ippogrifo per l'organizzazione del Campionato Regionale Motocross FMI Umbria-Marche MX1 e MX2 del 25 e 26 febbraio 2023 in esecuzione all'atto di GC n. 41/2023.</t>
  </si>
  <si>
    <t>Motoclub Ippogrifo SSD a rl</t>
  </si>
  <si>
    <t>DETERMINAZIONE n. 94, RG n. 815, DEL 05-04-23</t>
  </si>
  <si>
    <t>Contributo economico a APS Burraco Fermo per l'organizzazione della manifestazione Torneo Regionale di Burraco "Città di Fermo", Piazza Sagrini 26 marzo 2023 in esecuzione all'atto di GC n. 77/2023</t>
  </si>
  <si>
    <t>APS Burraco Fermo</t>
  </si>
  <si>
    <t>DETERMINAZIONE n. 110, RG n. 894, DEL 17-04-23</t>
  </si>
  <si>
    <t>Contributo con agevolazioni alla ASD CSB Fermo 2000 per l'organizzazione dell'evento "Il Biliardo a Fermo" in programma presso Piazza Sagrini dal 28/04 al 21/05/2023, in esecuzione alla delibera di Giunta Comunale n. 94 del 04/04/2023.</t>
  </si>
  <si>
    <t>ASD CSB Fermo 2000</t>
  </si>
  <si>
    <t>DETERMINAZIONE n. 134, RG n. 1146, DEL 15-05-23</t>
  </si>
  <si>
    <t>Contributo economico a Motoclub Ippogrifo per l'organizzazione del Campionato Italiano Prestige e Trofeo Italia 125cc di Motocross presso il Crossdromo di Monterosato 13 e 14 Maggio 2023.</t>
  </si>
  <si>
    <t>DETERMINAZIONE n. 146, RG n. 1265, DEL 26-05-23</t>
  </si>
  <si>
    <t>Contributo economico a Virtus Buonconvento SSD arl per l'organizzazione dei Campionati Italiani di Nuoto e Nuoto per Salvamento Promozionali FISDIR - Piscina comunale, 19-21 Maggio 2023.</t>
  </si>
  <si>
    <t xml:space="preserve">Virtus Buonconvento SSD arl </t>
  </si>
  <si>
    <t>DETERMINAZIONE n. 161, RG n. 1383, DEL 07-06-23</t>
  </si>
  <si>
    <t>Contributo economico alla Scuola di Pallavolo Fermana ASD per l'organizzazione dell'evento "Euro League di Sitting Volley maschile". Palestra di Via Leti 16 - 18 Giugno 2023, in esecuzione alla delibera di Giunta Comunale n. 162/2023.</t>
  </si>
  <si>
    <t xml:space="preserve">Scuola di Pallavolo Fermana ASD </t>
  </si>
  <si>
    <t>DETERMINAZIONE n. 162, RG n. 1385, DEL 07-06-23</t>
  </si>
  <si>
    <t>Contributo economico a Motoclub Ippogrifo per l'organizzazione del Campionato Italiano Rider Expert di Motocross, Quad e Sidecar presso il Crossdromo di Monterosato 03 e 04 Giugno 2023</t>
  </si>
  <si>
    <t>DETERMINAZIONE n. 163, RG n. 1386, DEL 07-06-23</t>
  </si>
  <si>
    <t>Contributo economico a ASD Pugilato Nike Fermo per l'organizzazione della prova del Campionato Italiano Gym Boxe. Lungomare Lido di Fermo, 15-18 Giugno 2023, in esecuzione alla delibera di Giunta Comunale n. 164/2023</t>
  </si>
  <si>
    <t xml:space="preserve">ASD Pugilato Nike Fermo </t>
  </si>
  <si>
    <t>DETERMINAZIONE n. 164, RG n. 1388, DEL 07-06-23</t>
  </si>
  <si>
    <t>Contributo economico a Mia San Mia sas di Floriano Bini &amp; C. di Jesi per l'organizzazione del Premio Renato Cesarini. Teatro dell'Aquila 5 giugno 2023 in esecuzione alla delibera di Giunta Comunale n. 169/2023.</t>
  </si>
  <si>
    <t>Mia San Mia sas di Floriano Bini &amp; C</t>
  </si>
  <si>
    <t>DETERMINAZIONE n. 176, RG n. 1456, DEL 15-06-23</t>
  </si>
  <si>
    <t>Contributo economico a Ski Driver ASD di Sant'Elpidio a Mare a sostegno dell'iniziativa "Un mare di opportunità edizione 2023". Eventi di mototerapia per soggetti con disabilità, in esecuzione alla Delibera di Giunta Comunale n. 179_2023.</t>
  </si>
  <si>
    <t xml:space="preserve">Ski Driver ASD </t>
  </si>
  <si>
    <t>DETERMINAZIONE n. 177, RG n. 1457, DEL 15-06-23</t>
  </si>
  <si>
    <t>Contributo economico a AFC Fermo SSD a r.l. per l'organizzazione della 4^ edizione del Torneo del Fermano di calcio Cat. Esordienti. 16-18 Giugno 2023, in esecuzione alla Delibera di Giunta Comunale n. 180/2023.</t>
  </si>
  <si>
    <t xml:space="preserve">AFC Fermo SSD a r.l. </t>
  </si>
  <si>
    <t>DETERMINAZIONE n. 192, RG n. 1579, DEL 19-06-23</t>
  </si>
  <si>
    <t>Patrocinio con agevolazioni e contributo economico a ASD Basket Fermo per l'organizzazione della XV^ edizione del "Torneo Internazionale di Minibasket Città di Fermo" 3-7 luglio 2023, in esecuzione alla Delibera di Giunta Comunale n. 202/2023</t>
  </si>
  <si>
    <t xml:space="preserve">ASD Basket Fermo </t>
  </si>
  <si>
    <t>DETERMINAZIONE n. 232, RG n. 1994, DEL 22-08-23</t>
  </si>
  <si>
    <t>Contributo economico a ASD GC Capodarco per l'organizzazione 51° Gran Premio di Capodarco Gara Ciclistica Internazionale per Dilettanti Corsa per la Solidarietà 16 agosto 2023 in esecuzione alla delibera di Giunta Comunale n. 232/2023</t>
  </si>
  <si>
    <t xml:space="preserve">ASD GC Capodarco </t>
  </si>
  <si>
    <t>DETERMINAZIONE n. 247, RG n. 2206, DEL 14-09-23</t>
  </si>
  <si>
    <t>Contributo economico della Regione Marche a favore della ASD GC Capodarco per l'organizzazione 51° Gran Premio di Capodarco Gara Ciclistica Internazionale per Dilettanti Corsa per la Solidarietà 16 agosto 2023. Anticipo liquidazione ai fini della rendicontazione.</t>
  </si>
  <si>
    <t>DETERMINAZIONE n. 289, RG n. 2761, DEL 13-11-23</t>
  </si>
  <si>
    <t>Concessione contributo alla Associazione Amici di Ansbach di Fermo per la collaborazione alla partecipazione insieme al Comitato per il Palio della Città di Fermo alla 35^ Edizione del "Palio dei Comuni Lanfranco Mattii" Ippodromo San Paolo di Montegiorgio Domenica 12 Novembre 2023</t>
  </si>
  <si>
    <t xml:space="preserve">Associazione Amici di Ansbach </t>
  </si>
  <si>
    <t>DETERMINAZIONE n. 319, RG n. 2988, DEL 30-11-23</t>
  </si>
  <si>
    <t>Contributo economico a Accademia della Scherma Fermo a sostegno delle spese relative al trasferimento dell'attività su struttura privata, in esecuzione alla delibera di Giunta Comunale n. 370 del 28/11/2023.</t>
  </si>
  <si>
    <t xml:space="preserve">Accademia della Scherma Fermo </t>
  </si>
  <si>
    <t>DETERMINAZIONE n. 325, RG n. 3140, DEL 13-12-23</t>
  </si>
  <si>
    <t>Contributo economico a Fermana F.C. srl in esecuzione alla delibera di Giunta Comunale n. 400 del 12/12/2023</t>
  </si>
  <si>
    <t xml:space="preserve">Fermana F.C. srl </t>
  </si>
  <si>
    <t>DETERMINAZIONE n. 327, RG n. 3165, DEL 15-12-23</t>
  </si>
  <si>
    <t>Contributo economico alla ASD Pugilato Nike Fermo per gare Coppa Italia di Gym Boxe, 1^ edizione. PalaSavelli 1-3 dicembre 2023, in esecuzione alla delibera di Giunta Comunale n. 399 del 12/12/2023.</t>
  </si>
  <si>
    <t xml:space="preserve">DETERMINA R.G 1599 N-195 DEL 30/06/2023 </t>
  </si>
  <si>
    <t>Manifestazioni Estate 2023. Impegno di spesa per l'erogazione di contributi ad Associazioni del territorio per l'organizzazione di eventi ed iniziative culturali e di accoglienza turistica</t>
  </si>
  <si>
    <t>MUSICAL BOX ASS.NE CULTURALE</t>
  </si>
  <si>
    <t xml:space="preserve">SERVIZIO DI PROMOZIONE TURISTICA </t>
  </si>
  <si>
    <t>ASD ARROCCO CHESS CLUB</t>
  </si>
  <si>
    <t>ASSOCIAZIONE CULTURALE "GABRIELE D'ANNUNZIO"</t>
  </si>
  <si>
    <t>ASS. COMITATO MOSTRA OROLOGI E GIOIELLI</t>
  </si>
  <si>
    <t>ASSOCIAZIONE "J. RODRIGO"</t>
  </si>
  <si>
    <t>DETERMINA R.G 1599 N-195 DEL 30/06/2024</t>
  </si>
  <si>
    <t>EVENTINOSTOP</t>
  </si>
  <si>
    <t>DETERMINA R.G 1599 N-195 DEL 30/06/2025</t>
  </si>
  <si>
    <t>DETERMINA R.G 1599 N-195 DEL 30/06/2026</t>
  </si>
  <si>
    <t>A.S.D. MOVIMENTO E SALUTE</t>
  </si>
  <si>
    <t>DETERMINA R.G 1599 N-195 DEL 30/06/2027</t>
  </si>
  <si>
    <t>ASSOCIAZIONE CULTURALE BABABOOM</t>
  </si>
  <si>
    <t>DETERMINA R.G 1599 N-195 DEL 30/06/2028</t>
  </si>
  <si>
    <t>ASSOCIAZIONE FESTEGGIAMETI MARINA PALMENSE</t>
  </si>
  <si>
    <t>DETERMINA R.G 1539 N-191 DEL 26/06/2023</t>
  </si>
  <si>
    <t xml:space="preserve">Palio dell'Assunta e cavalcata-Estate 2023 Impegno di spesa per erogazione contributo annuale </t>
  </si>
  <si>
    <t>ASSOCIAZIONE CAVALCATA DELL'ASSUNTA</t>
  </si>
  <si>
    <t>DETERMINA R.G 2252 N 249 DEL 20/09/2023</t>
  </si>
  <si>
    <t>Contributo a Comitato Permanente Mercatino delle Occasioni per "Mostra Mercato dell'Artigianato e dell'antiquariato anno 2023</t>
  </si>
  <si>
    <t>COMITATO PERMANENTE MERCATINO DELLE OCCASIONI</t>
  </si>
  <si>
    <t>DETERMINAZIONE n.  144 R.G.1259 DEL 25/05/2023</t>
  </si>
  <si>
    <t>Convenzione con il Conservatorio Statale di Musica "G. B. Pergolesi" per attività musicali e Stage Internazionale del Saxofono - anno 2023</t>
  </si>
  <si>
    <t>CONSERVATORIO G.B PERGOLESI DI FERMO</t>
  </si>
  <si>
    <t>SERVIZIO CULTURA</t>
  </si>
  <si>
    <t>DETERMINAZIONE n.  285 R.G.2747 DEL 10/11/2023</t>
  </si>
  <si>
    <t>Collaborazione tra Comune di Fermo e Associazione Cantiere Musicale, Fondazione Gioventù Musicale d'Italia- sez. di Fermo, FORM Orchestra Filarmonica Marchigiana, Ass. Il Circolo di Ave, Ass. "G.' DAnnunzio", Ass. Musica Poetica per la realizzazione della Stagione Musicale 2023/2024 e per eventi musicali. Determina a contrarre e impegni di spesa per erogazione contributi e acquisizione servizi.</t>
  </si>
  <si>
    <t>ASSOCIAZIONE MUSICA POETICA</t>
  </si>
  <si>
    <t>FONDAZIONE GIOVENTU' MUSICALE D'ITALIA</t>
  </si>
  <si>
    <t>Manifestazioni Fermo Magica 2023. Impegno di spesa per l'erogazione di contributi ad Associazioni del territorio per l'organizzazione di eventi ed iniziative natalizie.</t>
  </si>
  <si>
    <t>DETERMINA R.G 2955 N-312 DEL 28-11-23</t>
  </si>
  <si>
    <t>ASSOCIAZIONE CONTRADA CAMPOLEGE</t>
  </si>
  <si>
    <t>NOBILE CONTRADA FIORENZA</t>
  </si>
  <si>
    <t>CONTRADA TORRE DI PALME</t>
  </si>
  <si>
    <t>ASD MARCHE CULTURA E NATURA</t>
  </si>
  <si>
    <t>DETERMINA R.G 1538 N-190 DEL26,.06.23</t>
  </si>
  <si>
    <t>Impegno di spesa per erogazione contributo al Circolo del Cinema Metropolis per realizzazione festival Musiklarenia 2023</t>
  </si>
  <si>
    <t>ASSOCIAZIONE CULTURALE "IL CIELO SOPRA BERLINO"</t>
  </si>
  <si>
    <t>Determina a contrarre e impegni di spesa per acquisizione servizi per realizzazione manifestazioni Primavera 2023 ai sensi dell'art. 36, co. 2 lettera a) del D.Lgs. 50/2016 in esecuzione della deliberazione di Giunta Comunale n. 91 del 04/04/2023</t>
  </si>
  <si>
    <t>Centro Sociale San Michele-Lido-Casabianca</t>
  </si>
  <si>
    <t>DETERMINA R.G 828 N-97 DEL 06.04.2023</t>
  </si>
  <si>
    <t xml:space="preserve">DETERMINAZIONE n. 350  R.G 3462 DEL 29.12.2023 </t>
  </si>
  <si>
    <t>Concerto Gospel Teatro dell'Aquila 30 dicembre 2023. Riduzione contributo all'Associazione organizzatrice "G. D'Annunzio" in seguito a scorporo degli incassi e spese sostenute e sistemazione partite contabili relative alla stagione teatrale e musicale 23/24</t>
  </si>
  <si>
    <t>DETERMINAZIONE n. 762, RG n. 2018, DEL 06-09-22</t>
  </si>
  <si>
    <t>Proroga contratto di comodato d'uso Centro Ricreativo Sportivo Santa Croce all' Associazione Area Verde Santa Croce. Approvazione schema di contratto e relativi impegni di spesa</t>
  </si>
  <si>
    <t>Acs Area Verde Santa Croce</t>
  </si>
  <si>
    <t>Convenzione Contratto Comodato d'uso Centro Ricreativo Sportivo Area Verde Santa Croce</t>
  </si>
  <si>
    <t>Contratto Non Rep. 132/2022 del 15/09/2022</t>
  </si>
  <si>
    <t>DETERMINAZIONE n. 90, RG n. 618, DEL 24-03-22</t>
  </si>
  <si>
    <t>Approvazione schema di convenzione per utilizzo pubblico del Parco del Ricreatorio San Carlo in esecuzione alla delibera di Giunta Comunale n. 99 del 22/03/2022</t>
  </si>
  <si>
    <t>ORAFAC (Opera di Religione dell'Arcidiocesi di Fermo per l'Animazione Cristiana)</t>
  </si>
  <si>
    <t>Convenzione tra il Comune di Fermo e la O.R.A.F.A.C. per l'utilizzo pubblico del Parco del Ricreatorio San Carlo</t>
  </si>
  <si>
    <t>Contratto Non Rep. 27/2022 del 31/03/2022</t>
  </si>
  <si>
    <t>ASD CG.C. Capodarco</t>
  </si>
  <si>
    <t>DETERMINAZIONE n. 263, RG n. 2416, DEL 05-10-23</t>
  </si>
  <si>
    <t>Convenzione con A.S.D Strike Skate Events per l'attività di gestione dello Skate Park di Lido Tre Archi-Impegno di spesa per erogazione contributo</t>
  </si>
  <si>
    <t>A.S.D Strike Skate Events</t>
  </si>
  <si>
    <t>Gestione Skate Park di Lido Tre Archi anno 2023</t>
  </si>
  <si>
    <t>SERVIZIO SPORT E POLITICHE GIOVANILI 
DOTT. GIOVANNI DELLA CASA</t>
  </si>
  <si>
    <t>Contratto in fase di stipula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</si>
</sst>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-&quot;€&quot;\ * #,##0.00_-;\-&quot;€&quot;\ * #,##0.00_-;_-&quot;€&quot;\ * &quot;-&quot;??_-;_-@_-"/>
    <numFmt numFmtId="176" formatCode="&quot;€&quot;\ #,##0.00"/>
    <numFmt numFmtId="183" formatCode="_-[$€]\ * #,##0.00_-;\-[$€]\ * #,##0.00_-;_-[$€]\ * \-??_-;_-@_-"/>
  </numFmts>
  <fonts count="29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12"/>
      <name val="Calibri"/>
      <family val="2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9" borderId="1" applyNumberFormat="0" applyAlignment="0" applyProtection="0"/>
    <xf numFmtId="0" fontId="5" fillId="0" borderId="2" applyNumberFormat="0" applyFill="0" applyAlignment="0" applyProtection="0"/>
    <xf numFmtId="0" fontId="6" fillId="13" borderId="3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171" fontId="1" fillId="0" borderId="0" applyFont="0" applyFill="0" applyBorder="0" applyAlignment="0" applyProtection="0"/>
    <xf numFmtId="183" fontId="8" fillId="0" borderId="0" applyFill="0" applyBorder="0" applyAlignment="0" applyProtection="0"/>
    <xf numFmtId="171" fontId="22" fillId="0" borderId="0" applyFont="0" applyFill="0" applyBorder="0" applyAlignment="0" applyProtection="0"/>
    <xf numFmtId="0" fontId="9" fillId="3" borderId="1" applyNumberFormat="0" applyAlignment="0" applyProtection="0"/>
    <xf numFmtId="0" fontId="10" fillId="10" borderId="0" applyNumberFormat="0" applyBorder="0" applyAlignment="0" applyProtection="0"/>
    <xf numFmtId="0" fontId="8" fillId="0" borderId="0"/>
    <xf numFmtId="0" fontId="8" fillId="5" borderId="4" applyNumberFormat="0" applyFont="0" applyAlignment="0" applyProtection="0"/>
    <xf numFmtId="0" fontId="11" fillId="9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171" fontId="1" fillId="0" borderId="0" applyFont="0" applyFill="0" applyBorder="0" applyAlignment="0" applyProtection="0"/>
  </cellStyleXfs>
  <cellXfs count="60">
    <xf numFmtId="0" fontId="0" fillId="0" borderId="0" xfId="0"/>
    <xf numFmtId="0" fontId="23" fillId="0" borderId="0" xfId="0" applyFont="1" applyFill="1"/>
    <xf numFmtId="0" fontId="24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0" fontId="23" fillId="0" borderId="0" xfId="0" applyFont="1" applyFill="1" applyAlignment="1">
      <alignment vertical="top"/>
    </xf>
    <xf numFmtId="0" fontId="25" fillId="0" borderId="10" xfId="0" applyFont="1" applyBorder="1" applyAlignment="1">
      <alignment horizontal="left" vertical="center"/>
    </xf>
    <xf numFmtId="171" fontId="25" fillId="0" borderId="10" xfId="47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6" fillId="0" borderId="10" xfId="22" applyFont="1" applyBorder="1" applyAlignment="1" applyProtection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/>
    <xf numFmtId="0" fontId="25" fillId="0" borderId="0" xfId="0" applyNumberFormat="1" applyFont="1"/>
    <xf numFmtId="171" fontId="25" fillId="0" borderId="0" xfId="47" applyFont="1"/>
    <xf numFmtId="0" fontId="25" fillId="0" borderId="0" xfId="0" applyNumberFormat="1" applyFont="1" applyAlignment="1">
      <alignment horizontal="left" vertical="center"/>
    </xf>
    <xf numFmtId="0" fontId="25" fillId="0" borderId="10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/>
    </xf>
    <xf numFmtId="171" fontId="25" fillId="0" borderId="10" xfId="47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/>
    </xf>
    <xf numFmtId="171" fontId="25" fillId="0" borderId="11" xfId="47" applyFont="1" applyFill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71" fontId="25" fillId="0" borderId="10" xfId="47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6" fillId="0" borderId="10" xfId="22" applyFont="1" applyBorder="1" applyAlignment="1" applyProtection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25" fillId="18" borderId="10" xfId="0" applyFont="1" applyFill="1" applyBorder="1" applyAlignment="1">
      <alignment horizontal="center" vertical="center" wrapText="1"/>
    </xf>
    <xf numFmtId="0" fontId="25" fillId="18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171" fontId="27" fillId="0" borderId="10" xfId="47" applyFont="1" applyBorder="1" applyAlignment="1">
      <alignment horizontal="left" vertical="center"/>
    </xf>
    <xf numFmtId="0" fontId="28" fillId="0" borderId="10" xfId="22" applyFont="1" applyBorder="1" applyAlignment="1" applyProtection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10" xfId="0" applyFont="1" applyBorder="1" applyAlignment="1">
      <alignment vertical="center" wrapText="1"/>
    </xf>
    <xf numFmtId="0" fontId="24" fillId="0" borderId="13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/>
    </xf>
    <xf numFmtId="0" fontId="23" fillId="0" borderId="13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left" vertical="top"/>
    </xf>
    <xf numFmtId="0" fontId="24" fillId="0" borderId="10" xfId="0" applyFont="1" applyFill="1" applyBorder="1" applyAlignment="1">
      <alignment horizontal="left" vertical="top" wrapText="1"/>
    </xf>
    <xf numFmtId="176" fontId="24" fillId="0" borderId="12" xfId="0" applyNumberFormat="1" applyFont="1" applyFill="1" applyBorder="1" applyAlignment="1">
      <alignment horizontal="left" vertical="top" wrapText="1"/>
    </xf>
    <xf numFmtId="176" fontId="24" fillId="0" borderId="15" xfId="0" applyNumberFormat="1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 wrapText="1"/>
    </xf>
    <xf numFmtId="176" fontId="24" fillId="0" borderId="15" xfId="0" applyNumberFormat="1" applyFont="1" applyFill="1" applyBorder="1" applyAlignment="1">
      <alignment horizontal="center" vertical="center" wrapText="1"/>
    </xf>
  </cellXfs>
  <cellStyles count="48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22" builtinId="8"/>
    <cellStyle name="Colore 1" xfId="23" builtinId="29" customBuiltin="1"/>
    <cellStyle name="Colore 2" xfId="24" builtinId="33" customBuiltin="1"/>
    <cellStyle name="Colore 3" xfId="25" builtinId="37" customBuiltin="1"/>
    <cellStyle name="Colore 4" xfId="26" builtinId="41" customBuiltin="1"/>
    <cellStyle name="Colore 5" xfId="27" builtinId="45" customBuiltin="1"/>
    <cellStyle name="Colore 6" xfId="28" builtinId="49" customBuiltin="1"/>
    <cellStyle name="Euro" xfId="29"/>
    <cellStyle name="Euro 2" xfId="30"/>
    <cellStyle name="Euro 3" xfId="31"/>
    <cellStyle name="Input" xfId="32" builtinId="20" customBuiltin="1"/>
    <cellStyle name="Neutrale" xfId="33" builtinId="28" customBuiltin="1"/>
    <cellStyle name="Normale" xfId="0" builtinId="0"/>
    <cellStyle name="Normale 2" xfId="34"/>
    <cellStyle name="Nota" xfId="35" builtinId="10" customBuiltin="1"/>
    <cellStyle name="Output" xfId="36" builtinId="21" customBuiltin="1"/>
    <cellStyle name="Testo avviso" xfId="37" builtinId="11" customBuiltin="1"/>
    <cellStyle name="Testo descrittivo" xfId="38" builtinId="53" customBuiltin="1"/>
    <cellStyle name="Titolo" xfId="39" builtinId="15" customBuiltin="1"/>
    <cellStyle name="Titolo 1" xfId="40" builtinId="16" customBuiltin="1"/>
    <cellStyle name="Titolo 2" xfId="41" builtinId="17" customBuiltin="1"/>
    <cellStyle name="Titolo 3" xfId="42" builtinId="18" customBuiltin="1"/>
    <cellStyle name="Titolo 4" xfId="43" builtinId="19" customBuiltin="1"/>
    <cellStyle name="Totale" xfId="44" builtinId="25" customBuiltin="1"/>
    <cellStyle name="Valore non valido" xfId="45" builtinId="27" customBuiltin="1"/>
    <cellStyle name="Valore valido" xfId="46" builtinId="26" customBuiltin="1"/>
    <cellStyle name="Valuta" xfId="4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2" zoomScaleNormal="100" workbookViewId="0">
      <selection activeCell="D33" sqref="D33"/>
    </sheetView>
  </sheetViews>
  <sheetFormatPr defaultColWidth="28.7109375" defaultRowHeight="12.75" x14ac:dyDescent="0.2"/>
  <cols>
    <col min="1" max="1" width="4" style="12" bestFit="1" customWidth="1"/>
    <col min="2" max="2" width="20.7109375" style="12" customWidth="1"/>
    <col min="3" max="3" width="40.28515625" style="12" customWidth="1"/>
    <col min="4" max="4" width="26.42578125" style="12" bestFit="1" customWidth="1"/>
    <col min="5" max="5" width="12.42578125" style="13" bestFit="1" customWidth="1"/>
    <col min="6" max="6" width="14" style="14" customWidth="1"/>
    <col min="7" max="7" width="36.28515625" style="12" customWidth="1"/>
    <col min="8" max="8" width="25" style="12" customWidth="1"/>
    <col min="9" max="9" width="18.42578125" style="12" customWidth="1"/>
    <col min="10" max="10" width="23.140625" style="12" customWidth="1"/>
    <col min="11" max="11" width="21.42578125" style="12" customWidth="1"/>
    <col min="12" max="16384" width="28.7109375" style="12"/>
  </cols>
  <sheetData>
    <row r="1" spans="1:11" s="1" customFormat="1" x14ac:dyDescent="0.2">
      <c r="A1" s="47" t="s">
        <v>12</v>
      </c>
      <c r="B1" s="48" t="s">
        <v>0</v>
      </c>
      <c r="C1" s="49"/>
      <c r="D1" s="50" t="s">
        <v>1</v>
      </c>
      <c r="E1" s="50"/>
      <c r="F1" s="51" t="s">
        <v>2</v>
      </c>
      <c r="G1" s="50" t="s">
        <v>3</v>
      </c>
      <c r="H1" s="50" t="s">
        <v>4</v>
      </c>
      <c r="I1" s="45" t="s">
        <v>5</v>
      </c>
      <c r="J1" s="46" t="s">
        <v>6</v>
      </c>
      <c r="K1" s="46" t="s">
        <v>7</v>
      </c>
    </row>
    <row r="2" spans="1:11" s="5" customFormat="1" ht="44.25" customHeight="1" x14ac:dyDescent="0.2">
      <c r="A2" s="47"/>
      <c r="B2" s="2" t="s">
        <v>8</v>
      </c>
      <c r="C2" s="3" t="s">
        <v>9</v>
      </c>
      <c r="D2" s="3" t="s">
        <v>10</v>
      </c>
      <c r="E2" s="4" t="s">
        <v>11</v>
      </c>
      <c r="F2" s="52"/>
      <c r="G2" s="50"/>
      <c r="H2" s="50"/>
      <c r="I2" s="45"/>
      <c r="J2" s="46"/>
      <c r="K2" s="46"/>
    </row>
    <row r="3" spans="1:11" s="5" customFormat="1" ht="89.25" x14ac:dyDescent="0.2">
      <c r="A3" s="6">
        <v>1</v>
      </c>
      <c r="B3" s="8" t="s">
        <v>19</v>
      </c>
      <c r="C3" s="8" t="s">
        <v>13</v>
      </c>
      <c r="D3" s="6" t="s">
        <v>14</v>
      </c>
      <c r="E3" s="6">
        <v>90019220442</v>
      </c>
      <c r="F3" s="7">
        <v>250</v>
      </c>
      <c r="G3" s="8" t="s">
        <v>15</v>
      </c>
      <c r="H3" s="8" t="s">
        <v>16</v>
      </c>
      <c r="I3" s="8" t="s">
        <v>17</v>
      </c>
      <c r="J3" s="9"/>
      <c r="K3" s="6"/>
    </row>
    <row r="4" spans="1:11" s="5" customFormat="1" ht="89.25" x14ac:dyDescent="0.2">
      <c r="A4" s="6">
        <f>1+A3</f>
        <v>2</v>
      </c>
      <c r="B4" s="8" t="s">
        <v>18</v>
      </c>
      <c r="C4" s="8" t="s">
        <v>20</v>
      </c>
      <c r="D4" s="6" t="s">
        <v>21</v>
      </c>
      <c r="E4" s="15">
        <v>2380390449</v>
      </c>
      <c r="F4" s="7">
        <v>1200</v>
      </c>
      <c r="G4" s="8" t="s">
        <v>15</v>
      </c>
      <c r="H4" s="8" t="s">
        <v>16</v>
      </c>
      <c r="I4" s="8" t="s">
        <v>17</v>
      </c>
      <c r="J4" s="9"/>
      <c r="K4" s="6"/>
    </row>
    <row r="5" spans="1:11" s="11" customFormat="1" ht="89.25" x14ac:dyDescent="0.2">
      <c r="A5" s="6">
        <f t="shared" ref="A5:A25" si="0">1+A4</f>
        <v>3</v>
      </c>
      <c r="B5" s="10" t="s">
        <v>22</v>
      </c>
      <c r="C5" s="10" t="s">
        <v>23</v>
      </c>
      <c r="D5" s="6" t="s">
        <v>24</v>
      </c>
      <c r="E5" s="16">
        <v>2509810442</v>
      </c>
      <c r="F5" s="7">
        <v>200</v>
      </c>
      <c r="G5" s="8" t="s">
        <v>15</v>
      </c>
      <c r="H5" s="8" t="s">
        <v>16</v>
      </c>
      <c r="I5" s="8" t="s">
        <v>17</v>
      </c>
      <c r="J5" s="9"/>
      <c r="K5" s="6"/>
    </row>
    <row r="6" spans="1:11" s="11" customFormat="1" ht="89.25" x14ac:dyDescent="0.2">
      <c r="A6" s="6">
        <f t="shared" si="0"/>
        <v>4</v>
      </c>
      <c r="B6" s="10" t="s">
        <v>25</v>
      </c>
      <c r="C6" s="10" t="s">
        <v>26</v>
      </c>
      <c r="D6" s="6" t="s">
        <v>27</v>
      </c>
      <c r="E6" s="6">
        <v>90030870449</v>
      </c>
      <c r="F6" s="7">
        <v>7000</v>
      </c>
      <c r="G6" s="8" t="s">
        <v>15</v>
      </c>
      <c r="H6" s="8" t="s">
        <v>16</v>
      </c>
      <c r="I6" s="8" t="s">
        <v>17</v>
      </c>
      <c r="J6" s="9"/>
      <c r="K6" s="6"/>
    </row>
    <row r="7" spans="1:11" s="5" customFormat="1" ht="89.25" x14ac:dyDescent="0.2">
      <c r="A7" s="6">
        <f>1+A6</f>
        <v>5</v>
      </c>
      <c r="B7" s="8" t="s">
        <v>28</v>
      </c>
      <c r="C7" s="8" t="s">
        <v>29</v>
      </c>
      <c r="D7" s="6" t="s">
        <v>21</v>
      </c>
      <c r="E7" s="15">
        <v>2380390449</v>
      </c>
      <c r="F7" s="7">
        <v>1500</v>
      </c>
      <c r="G7" s="8" t="s">
        <v>15</v>
      </c>
      <c r="H7" s="8" t="s">
        <v>16</v>
      </c>
      <c r="I7" s="8" t="s">
        <v>17</v>
      </c>
      <c r="J7" s="9"/>
      <c r="K7" s="6"/>
    </row>
    <row r="8" spans="1:11" s="11" customFormat="1" ht="89.25" x14ac:dyDescent="0.2">
      <c r="A8" s="6">
        <f t="shared" si="0"/>
        <v>6</v>
      </c>
      <c r="B8" s="10" t="s">
        <v>30</v>
      </c>
      <c r="C8" s="10" t="s">
        <v>31</v>
      </c>
      <c r="D8" s="6" t="s">
        <v>32</v>
      </c>
      <c r="E8" s="16">
        <v>92021760522</v>
      </c>
      <c r="F8" s="7">
        <v>3150</v>
      </c>
      <c r="G8" s="8" t="s">
        <v>15</v>
      </c>
      <c r="H8" s="8" t="s">
        <v>16</v>
      </c>
      <c r="I8" s="8" t="s">
        <v>17</v>
      </c>
      <c r="J8" s="9"/>
      <c r="K8" s="6"/>
    </row>
    <row r="9" spans="1:11" s="11" customFormat="1" ht="89.25" x14ac:dyDescent="0.2">
      <c r="A9" s="6">
        <f t="shared" si="0"/>
        <v>7</v>
      </c>
      <c r="B9" s="10" t="s">
        <v>33</v>
      </c>
      <c r="C9" s="10" t="s">
        <v>34</v>
      </c>
      <c r="D9" s="8" t="s">
        <v>35</v>
      </c>
      <c r="E9" s="16">
        <v>90057210446</v>
      </c>
      <c r="F9" s="7">
        <v>2000</v>
      </c>
      <c r="G9" s="8" t="s">
        <v>15</v>
      </c>
      <c r="H9" s="8" t="s">
        <v>16</v>
      </c>
      <c r="I9" s="8" t="s">
        <v>17</v>
      </c>
      <c r="J9" s="9"/>
      <c r="K9" s="6"/>
    </row>
    <row r="10" spans="1:11" s="11" customFormat="1" ht="89.25" x14ac:dyDescent="0.2">
      <c r="A10" s="6">
        <f t="shared" si="0"/>
        <v>8</v>
      </c>
      <c r="B10" s="10" t="s">
        <v>36</v>
      </c>
      <c r="C10" s="10" t="s">
        <v>37</v>
      </c>
      <c r="D10" s="6" t="s">
        <v>21</v>
      </c>
      <c r="E10" s="15">
        <v>2380390449</v>
      </c>
      <c r="F10" s="7">
        <v>1150</v>
      </c>
      <c r="G10" s="8" t="s">
        <v>15</v>
      </c>
      <c r="H10" s="8" t="s">
        <v>16</v>
      </c>
      <c r="I10" s="8" t="s">
        <v>17</v>
      </c>
      <c r="J10" s="9"/>
      <c r="K10" s="6"/>
    </row>
    <row r="11" spans="1:11" s="11" customFormat="1" ht="89.25" x14ac:dyDescent="0.2">
      <c r="A11" s="6">
        <f t="shared" si="0"/>
        <v>9</v>
      </c>
      <c r="B11" s="10" t="s">
        <v>38</v>
      </c>
      <c r="C11" s="10" t="s">
        <v>39</v>
      </c>
      <c r="D11" s="6" t="s">
        <v>40</v>
      </c>
      <c r="E11" s="16">
        <v>1652820448</v>
      </c>
      <c r="F11" s="7">
        <v>1750</v>
      </c>
      <c r="G11" s="8" t="s">
        <v>15</v>
      </c>
      <c r="H11" s="8" t="s">
        <v>16</v>
      </c>
      <c r="I11" s="8" t="s">
        <v>17</v>
      </c>
      <c r="J11" s="9"/>
      <c r="K11" s="6"/>
    </row>
    <row r="12" spans="1:11" s="11" customFormat="1" ht="89.25" x14ac:dyDescent="0.2">
      <c r="A12" s="6">
        <f t="shared" si="0"/>
        <v>10</v>
      </c>
      <c r="B12" s="10" t="s">
        <v>41</v>
      </c>
      <c r="C12" s="10" t="s">
        <v>42</v>
      </c>
      <c r="D12" s="8" t="s">
        <v>43</v>
      </c>
      <c r="E12" s="16">
        <v>2878180427</v>
      </c>
      <c r="F12" s="7">
        <v>3000</v>
      </c>
      <c r="G12" s="8" t="s">
        <v>15</v>
      </c>
      <c r="H12" s="8" t="s">
        <v>16</v>
      </c>
      <c r="I12" s="8" t="s">
        <v>17</v>
      </c>
      <c r="J12" s="9"/>
      <c r="K12" s="6"/>
    </row>
    <row r="13" spans="1:11" s="11" customFormat="1" ht="89.25" x14ac:dyDescent="0.2">
      <c r="A13" s="6">
        <f t="shared" si="0"/>
        <v>11</v>
      </c>
      <c r="B13" s="10" t="s">
        <v>44</v>
      </c>
      <c r="C13" s="10" t="s">
        <v>45</v>
      </c>
      <c r="D13" s="6" t="s">
        <v>46</v>
      </c>
      <c r="E13" s="16">
        <v>2266950449</v>
      </c>
      <c r="F13" s="7">
        <v>2000</v>
      </c>
      <c r="G13" s="8" t="s">
        <v>15</v>
      </c>
      <c r="H13" s="8" t="s">
        <v>16</v>
      </c>
      <c r="I13" s="8" t="s">
        <v>17</v>
      </c>
      <c r="J13" s="9"/>
      <c r="K13" s="6"/>
    </row>
    <row r="14" spans="1:11" s="11" customFormat="1" ht="89.25" x14ac:dyDescent="0.2">
      <c r="A14" s="6">
        <f t="shared" si="0"/>
        <v>12</v>
      </c>
      <c r="B14" s="10" t="s">
        <v>47</v>
      </c>
      <c r="C14" s="10" t="s">
        <v>48</v>
      </c>
      <c r="D14" s="6" t="s">
        <v>49</v>
      </c>
      <c r="E14" s="16">
        <v>2054680448</v>
      </c>
      <c r="F14" s="7">
        <v>3000</v>
      </c>
      <c r="G14" s="8" t="s">
        <v>15</v>
      </c>
      <c r="H14" s="8" t="s">
        <v>16</v>
      </c>
      <c r="I14" s="8" t="s">
        <v>17</v>
      </c>
      <c r="J14" s="9"/>
      <c r="K14" s="6"/>
    </row>
    <row r="15" spans="1:11" s="11" customFormat="1" ht="89.25" x14ac:dyDescent="0.2">
      <c r="A15" s="6">
        <f t="shared" si="0"/>
        <v>13</v>
      </c>
      <c r="B15" s="10" t="s">
        <v>50</v>
      </c>
      <c r="C15" s="10" t="s">
        <v>51</v>
      </c>
      <c r="D15" s="6" t="s">
        <v>52</v>
      </c>
      <c r="E15" s="16">
        <v>90058670440</v>
      </c>
      <c r="F15" s="7">
        <v>7900</v>
      </c>
      <c r="G15" s="8" t="s">
        <v>15</v>
      </c>
      <c r="H15" s="8" t="s">
        <v>16</v>
      </c>
      <c r="I15" s="8" t="s">
        <v>17</v>
      </c>
      <c r="J15" s="9"/>
      <c r="K15" s="6"/>
    </row>
    <row r="16" spans="1:11" s="11" customFormat="1" ht="89.25" x14ac:dyDescent="0.2">
      <c r="A16" s="6">
        <f t="shared" si="0"/>
        <v>14</v>
      </c>
      <c r="B16" s="10" t="s">
        <v>53</v>
      </c>
      <c r="C16" s="10" t="s">
        <v>54</v>
      </c>
      <c r="D16" s="6" t="s">
        <v>55</v>
      </c>
      <c r="E16" s="16">
        <v>2187810441</v>
      </c>
      <c r="F16" s="7">
        <v>14500</v>
      </c>
      <c r="G16" s="8" t="s">
        <v>15</v>
      </c>
      <c r="H16" s="8" t="s">
        <v>16</v>
      </c>
      <c r="I16" s="8" t="s">
        <v>17</v>
      </c>
      <c r="J16" s="9"/>
      <c r="K16" s="6"/>
    </row>
    <row r="17" spans="1:11" s="11" customFormat="1" ht="89.25" x14ac:dyDescent="0.2">
      <c r="A17" s="6">
        <f t="shared" si="0"/>
        <v>15</v>
      </c>
      <c r="B17" s="10" t="s">
        <v>56</v>
      </c>
      <c r="C17" s="10" t="s">
        <v>57</v>
      </c>
      <c r="D17" s="6" t="s">
        <v>55</v>
      </c>
      <c r="E17" s="16">
        <v>2187810441</v>
      </c>
      <c r="F17" s="7">
        <v>10000</v>
      </c>
      <c r="G17" s="8" t="s">
        <v>15</v>
      </c>
      <c r="H17" s="8" t="s">
        <v>16</v>
      </c>
      <c r="I17" s="8" t="s">
        <v>17</v>
      </c>
      <c r="J17" s="9"/>
      <c r="K17" s="6"/>
    </row>
    <row r="18" spans="1:11" s="11" customFormat="1" ht="89.25" x14ac:dyDescent="0.2">
      <c r="A18" s="6">
        <f t="shared" si="0"/>
        <v>16</v>
      </c>
      <c r="B18" s="10" t="s">
        <v>58</v>
      </c>
      <c r="C18" s="10" t="s">
        <v>59</v>
      </c>
      <c r="D18" s="6" t="s">
        <v>60</v>
      </c>
      <c r="E18" s="16">
        <v>90042890443</v>
      </c>
      <c r="F18" s="7">
        <v>1500</v>
      </c>
      <c r="G18" s="8" t="s">
        <v>15</v>
      </c>
      <c r="H18" s="8" t="s">
        <v>16</v>
      </c>
      <c r="I18" s="8" t="s">
        <v>17</v>
      </c>
      <c r="J18" s="9"/>
      <c r="K18" s="6"/>
    </row>
    <row r="19" spans="1:11" s="11" customFormat="1" ht="89.25" x14ac:dyDescent="0.2">
      <c r="A19" s="6">
        <f t="shared" si="0"/>
        <v>17</v>
      </c>
      <c r="B19" s="10" t="s">
        <v>61</v>
      </c>
      <c r="C19" s="10" t="s">
        <v>62</v>
      </c>
      <c r="D19" s="6" t="s">
        <v>63</v>
      </c>
      <c r="E19" s="16">
        <v>1897620447</v>
      </c>
      <c r="F19" s="7">
        <v>1500</v>
      </c>
      <c r="G19" s="8" t="s">
        <v>15</v>
      </c>
      <c r="H19" s="8" t="s">
        <v>16</v>
      </c>
      <c r="I19" s="8" t="s">
        <v>17</v>
      </c>
      <c r="J19" s="9"/>
      <c r="K19" s="6"/>
    </row>
    <row r="20" spans="1:11" s="11" customFormat="1" ht="89.25" x14ac:dyDescent="0.2">
      <c r="A20" s="6">
        <f t="shared" si="0"/>
        <v>18</v>
      </c>
      <c r="B20" s="10" t="s">
        <v>64</v>
      </c>
      <c r="C20" s="10" t="s">
        <v>65</v>
      </c>
      <c r="D20" s="6" t="s">
        <v>66</v>
      </c>
      <c r="E20" s="16">
        <v>1010600441</v>
      </c>
      <c r="F20" s="7">
        <v>25000</v>
      </c>
      <c r="G20" s="8" t="s">
        <v>15</v>
      </c>
      <c r="H20" s="8" t="s">
        <v>16</v>
      </c>
      <c r="I20" s="8" t="s">
        <v>17</v>
      </c>
      <c r="J20" s="9"/>
      <c r="K20" s="6"/>
    </row>
    <row r="21" spans="1:11" s="11" customFormat="1" ht="89.25" x14ac:dyDescent="0.2">
      <c r="A21" s="6">
        <f t="shared" si="0"/>
        <v>19</v>
      </c>
      <c r="B21" s="10" t="s">
        <v>67</v>
      </c>
      <c r="C21" s="10" t="s">
        <v>68</v>
      </c>
      <c r="D21" s="6" t="s">
        <v>40</v>
      </c>
      <c r="E21" s="16">
        <v>1652820448</v>
      </c>
      <c r="F21" s="7">
        <v>1000</v>
      </c>
      <c r="G21" s="8" t="s">
        <v>15</v>
      </c>
      <c r="H21" s="8" t="s">
        <v>16</v>
      </c>
      <c r="I21" s="8" t="s">
        <v>17</v>
      </c>
      <c r="J21" s="9"/>
      <c r="K21" s="6"/>
    </row>
    <row r="22" spans="1:11" s="43" customFormat="1" ht="63.75" x14ac:dyDescent="0.2">
      <c r="A22" s="39">
        <f t="shared" si="0"/>
        <v>20</v>
      </c>
      <c r="B22" s="40" t="s">
        <v>114</v>
      </c>
      <c r="C22" s="40" t="s">
        <v>115</v>
      </c>
      <c r="D22" s="39" t="s">
        <v>116</v>
      </c>
      <c r="E22" s="39">
        <v>90032370448</v>
      </c>
      <c r="F22" s="41">
        <v>5200</v>
      </c>
      <c r="G22" s="40" t="s">
        <v>117</v>
      </c>
      <c r="H22" s="40" t="s">
        <v>16</v>
      </c>
      <c r="I22" s="40" t="s">
        <v>118</v>
      </c>
      <c r="J22" s="42"/>
      <c r="K22" s="39"/>
    </row>
    <row r="23" spans="1:11" s="43" customFormat="1" ht="51" x14ac:dyDescent="0.2">
      <c r="A23" s="39">
        <f t="shared" si="0"/>
        <v>21</v>
      </c>
      <c r="B23" s="40" t="s">
        <v>119</v>
      </c>
      <c r="C23" s="40" t="s">
        <v>120</v>
      </c>
      <c r="D23" s="44" t="s">
        <v>121</v>
      </c>
      <c r="E23" s="39">
        <v>9002510445</v>
      </c>
      <c r="F23" s="41">
        <v>4400</v>
      </c>
      <c r="G23" s="40" t="s">
        <v>122</v>
      </c>
      <c r="H23" s="40" t="s">
        <v>16</v>
      </c>
      <c r="I23" s="40" t="s">
        <v>123</v>
      </c>
      <c r="J23" s="42"/>
      <c r="K23" s="39"/>
    </row>
    <row r="24" spans="1:11" s="43" customFormat="1" ht="89.25" x14ac:dyDescent="0.2">
      <c r="A24" s="39">
        <f t="shared" si="0"/>
        <v>22</v>
      </c>
      <c r="B24" s="40" t="s">
        <v>53</v>
      </c>
      <c r="C24" s="40" t="s">
        <v>54</v>
      </c>
      <c r="D24" s="44" t="s">
        <v>124</v>
      </c>
      <c r="E24" s="39">
        <v>2187810441</v>
      </c>
      <c r="F24" s="41">
        <v>14500</v>
      </c>
      <c r="G24" s="40" t="s">
        <v>15</v>
      </c>
      <c r="H24" s="40" t="s">
        <v>16</v>
      </c>
      <c r="I24" s="40" t="s">
        <v>17</v>
      </c>
      <c r="J24" s="42"/>
      <c r="K24" s="39"/>
    </row>
    <row r="25" spans="1:11" s="43" customFormat="1" ht="51" x14ac:dyDescent="0.2">
      <c r="A25" s="39">
        <f t="shared" si="0"/>
        <v>23</v>
      </c>
      <c r="B25" s="40" t="s">
        <v>125</v>
      </c>
      <c r="C25" s="40" t="s">
        <v>126</v>
      </c>
      <c r="D25" s="44" t="s">
        <v>127</v>
      </c>
      <c r="E25" s="39">
        <v>2037620438</v>
      </c>
      <c r="F25" s="41">
        <v>7500</v>
      </c>
      <c r="G25" s="40" t="s">
        <v>128</v>
      </c>
      <c r="H25" s="40" t="s">
        <v>129</v>
      </c>
      <c r="I25" s="40" t="s">
        <v>130</v>
      </c>
      <c r="J25" s="42"/>
      <c r="K25" s="39"/>
    </row>
  </sheetData>
  <mergeCells count="9">
    <mergeCell ref="I1:I2"/>
    <mergeCell ref="J1:J2"/>
    <mergeCell ref="K1:K2"/>
    <mergeCell ref="A1:A2"/>
    <mergeCell ref="B1:C1"/>
    <mergeCell ref="D1:E1"/>
    <mergeCell ref="F1:F2"/>
    <mergeCell ref="G1:G2"/>
    <mergeCell ref="H1:H2"/>
  </mergeCells>
  <phoneticPr fontId="2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G5" sqref="G5"/>
    </sheetView>
  </sheetViews>
  <sheetFormatPr defaultRowHeight="12.75" x14ac:dyDescent="0.2"/>
  <cols>
    <col min="1" max="2" width="21.140625" customWidth="1"/>
    <col min="3" max="3" width="31.28515625" customWidth="1"/>
    <col min="4" max="6" width="21.140625" customWidth="1"/>
    <col min="7" max="7" width="44.7109375" customWidth="1"/>
    <col min="8" max="9" width="21.140625" customWidth="1"/>
  </cols>
  <sheetData>
    <row r="1" spans="1:9" x14ac:dyDescent="0.2">
      <c r="A1" s="55" t="s">
        <v>12</v>
      </c>
      <c r="B1" s="56" t="s">
        <v>0</v>
      </c>
      <c r="C1" s="57"/>
      <c r="D1" s="53" t="s">
        <v>1</v>
      </c>
      <c r="E1" s="53"/>
      <c r="F1" s="58" t="s">
        <v>2</v>
      </c>
      <c r="G1" s="53" t="s">
        <v>3</v>
      </c>
      <c r="H1" s="53" t="s">
        <v>4</v>
      </c>
      <c r="I1" s="54" t="s">
        <v>5</v>
      </c>
    </row>
    <row r="2" spans="1:9" ht="27" customHeight="1" x14ac:dyDescent="0.2">
      <c r="A2" s="55"/>
      <c r="B2" s="29" t="s">
        <v>8</v>
      </c>
      <c r="C2" s="30" t="s">
        <v>9</v>
      </c>
      <c r="D2" s="30" t="s">
        <v>10</v>
      </c>
      <c r="E2" s="31" t="s">
        <v>11</v>
      </c>
      <c r="F2" s="59"/>
      <c r="G2" s="53"/>
      <c r="H2" s="53"/>
      <c r="I2" s="54"/>
    </row>
    <row r="3" spans="1:9" ht="91.5" customHeight="1" x14ac:dyDescent="0.2">
      <c r="A3" s="17">
        <v>1</v>
      </c>
      <c r="B3" s="18" t="s">
        <v>69</v>
      </c>
      <c r="C3" s="32" t="s">
        <v>70</v>
      </c>
      <c r="D3" s="18" t="s">
        <v>71</v>
      </c>
      <c r="E3" s="19">
        <v>2213310440</v>
      </c>
      <c r="F3" s="20">
        <v>5000</v>
      </c>
      <c r="G3" s="21" t="s">
        <v>15</v>
      </c>
      <c r="H3" s="18" t="s">
        <v>72</v>
      </c>
      <c r="I3" s="18" t="s">
        <v>17</v>
      </c>
    </row>
    <row r="4" spans="1:9" ht="91.5" customHeight="1" x14ac:dyDescent="0.2">
      <c r="A4" s="17">
        <v>2</v>
      </c>
      <c r="B4" s="18" t="s">
        <v>69</v>
      </c>
      <c r="C4" s="32" t="s">
        <v>70</v>
      </c>
      <c r="D4" s="18" t="s">
        <v>73</v>
      </c>
      <c r="E4" s="19">
        <v>97804820583</v>
      </c>
      <c r="F4" s="20">
        <v>2000</v>
      </c>
      <c r="G4" s="21" t="s">
        <v>15</v>
      </c>
      <c r="H4" s="18" t="s">
        <v>72</v>
      </c>
      <c r="I4" s="18" t="s">
        <v>17</v>
      </c>
    </row>
    <row r="5" spans="1:9" ht="91.5" customHeight="1" x14ac:dyDescent="0.2">
      <c r="A5" s="17">
        <v>3</v>
      </c>
      <c r="B5" s="18" t="s">
        <v>69</v>
      </c>
      <c r="C5" s="32" t="s">
        <v>70</v>
      </c>
      <c r="D5" s="18" t="s">
        <v>74</v>
      </c>
      <c r="E5" s="19">
        <v>90034330440</v>
      </c>
      <c r="F5" s="20">
        <v>15000</v>
      </c>
      <c r="G5" s="21" t="s">
        <v>15</v>
      </c>
      <c r="H5" s="18" t="s">
        <v>72</v>
      </c>
      <c r="I5" s="18" t="s">
        <v>17</v>
      </c>
    </row>
    <row r="6" spans="1:9" ht="91.5" customHeight="1" x14ac:dyDescent="0.2">
      <c r="A6" s="17">
        <v>4</v>
      </c>
      <c r="B6" s="18" t="s">
        <v>69</v>
      </c>
      <c r="C6" s="32" t="s">
        <v>70</v>
      </c>
      <c r="D6" s="18" t="s">
        <v>75</v>
      </c>
      <c r="E6" s="19">
        <v>90055260443</v>
      </c>
      <c r="F6" s="20">
        <v>3000</v>
      </c>
      <c r="G6" s="21" t="s">
        <v>15</v>
      </c>
      <c r="H6" s="18" t="s">
        <v>72</v>
      </c>
      <c r="I6" s="18" t="s">
        <v>17</v>
      </c>
    </row>
    <row r="7" spans="1:9" ht="91.5" customHeight="1" x14ac:dyDescent="0.2">
      <c r="A7" s="17">
        <v>4</v>
      </c>
      <c r="B7" s="18" t="s">
        <v>69</v>
      </c>
      <c r="C7" s="32" t="s">
        <v>70</v>
      </c>
      <c r="D7" s="18" t="s">
        <v>76</v>
      </c>
      <c r="E7" s="19">
        <v>90039680443</v>
      </c>
      <c r="F7" s="20">
        <v>2000</v>
      </c>
      <c r="G7" s="21" t="s">
        <v>15</v>
      </c>
      <c r="H7" s="18" t="s">
        <v>72</v>
      </c>
      <c r="I7" s="18" t="s">
        <v>17</v>
      </c>
    </row>
    <row r="8" spans="1:9" ht="91.5" customHeight="1" x14ac:dyDescent="0.2">
      <c r="A8" s="17">
        <v>5</v>
      </c>
      <c r="B8" s="18" t="s">
        <v>77</v>
      </c>
      <c r="C8" s="32" t="s">
        <v>70</v>
      </c>
      <c r="D8" s="18" t="s">
        <v>78</v>
      </c>
      <c r="E8" s="19">
        <v>2318400443</v>
      </c>
      <c r="F8" s="20">
        <v>3500</v>
      </c>
      <c r="G8" s="21" t="s">
        <v>15</v>
      </c>
      <c r="H8" s="18" t="s">
        <v>72</v>
      </c>
      <c r="I8" s="18" t="s">
        <v>17</v>
      </c>
    </row>
    <row r="9" spans="1:9" ht="91.5" customHeight="1" x14ac:dyDescent="0.2">
      <c r="A9" s="17">
        <v>6</v>
      </c>
      <c r="B9" s="18" t="s">
        <v>79</v>
      </c>
      <c r="C9" s="32" t="s">
        <v>70</v>
      </c>
      <c r="D9" s="18" t="s">
        <v>78</v>
      </c>
      <c r="E9" s="19">
        <v>2318400443</v>
      </c>
      <c r="F9" s="20">
        <v>2000</v>
      </c>
      <c r="G9" s="21" t="s">
        <v>15</v>
      </c>
      <c r="H9" s="18" t="s">
        <v>72</v>
      </c>
      <c r="I9" s="18" t="s">
        <v>17</v>
      </c>
    </row>
    <row r="10" spans="1:9" ht="91.5" customHeight="1" x14ac:dyDescent="0.2">
      <c r="A10" s="17">
        <v>7</v>
      </c>
      <c r="B10" s="18" t="s">
        <v>80</v>
      </c>
      <c r="C10" s="32" t="s">
        <v>70</v>
      </c>
      <c r="D10" s="18" t="s">
        <v>81</v>
      </c>
      <c r="E10" s="19">
        <v>2011880446</v>
      </c>
      <c r="F10" s="20">
        <v>3000</v>
      </c>
      <c r="G10" s="21" t="s">
        <v>15</v>
      </c>
      <c r="H10" s="18" t="s">
        <v>72</v>
      </c>
      <c r="I10" s="18" t="s">
        <v>17</v>
      </c>
    </row>
    <row r="11" spans="1:9" ht="91.5" customHeight="1" x14ac:dyDescent="0.2">
      <c r="A11" s="17">
        <v>8</v>
      </c>
      <c r="B11" s="18" t="s">
        <v>82</v>
      </c>
      <c r="C11" s="32" t="s">
        <v>70</v>
      </c>
      <c r="D11" s="18" t="s">
        <v>83</v>
      </c>
      <c r="E11" s="19">
        <v>90053800448</v>
      </c>
      <c r="F11" s="20">
        <v>1000</v>
      </c>
      <c r="G11" s="21" t="s">
        <v>15</v>
      </c>
      <c r="H11" s="18" t="s">
        <v>72</v>
      </c>
      <c r="I11" s="18" t="s">
        <v>17</v>
      </c>
    </row>
    <row r="12" spans="1:9" ht="91.5" customHeight="1" x14ac:dyDescent="0.2">
      <c r="A12" s="17">
        <v>9</v>
      </c>
      <c r="B12" s="18" t="s">
        <v>84</v>
      </c>
      <c r="C12" s="32" t="s">
        <v>70</v>
      </c>
      <c r="D12" s="18" t="s">
        <v>85</v>
      </c>
      <c r="E12" s="19">
        <v>2134540448</v>
      </c>
      <c r="F12" s="20">
        <v>5000</v>
      </c>
      <c r="G12" s="21" t="s">
        <v>15</v>
      </c>
      <c r="H12" s="18" t="s">
        <v>72</v>
      </c>
      <c r="I12" s="18" t="s">
        <v>17</v>
      </c>
    </row>
    <row r="13" spans="1:9" ht="91.5" customHeight="1" x14ac:dyDescent="0.2">
      <c r="A13" s="17">
        <v>10</v>
      </c>
      <c r="B13" s="18" t="s">
        <v>86</v>
      </c>
      <c r="C13" s="32" t="s">
        <v>87</v>
      </c>
      <c r="D13" s="18" t="s">
        <v>88</v>
      </c>
      <c r="E13" s="19">
        <v>1338530445</v>
      </c>
      <c r="F13" s="20">
        <v>31500</v>
      </c>
      <c r="G13" s="21" t="s">
        <v>15</v>
      </c>
      <c r="H13" s="18" t="s">
        <v>72</v>
      </c>
      <c r="I13" s="18" t="s">
        <v>17</v>
      </c>
    </row>
    <row r="14" spans="1:9" ht="91.5" customHeight="1" x14ac:dyDescent="0.2">
      <c r="A14" s="17">
        <v>11</v>
      </c>
      <c r="B14" s="18" t="s">
        <v>89</v>
      </c>
      <c r="C14" s="32" t="s">
        <v>90</v>
      </c>
      <c r="D14" s="18" t="s">
        <v>91</v>
      </c>
      <c r="E14" s="19">
        <v>1102880448</v>
      </c>
      <c r="F14" s="20">
        <v>16000</v>
      </c>
      <c r="G14" s="21" t="s">
        <v>15</v>
      </c>
      <c r="H14" s="18" t="s">
        <v>72</v>
      </c>
      <c r="I14" s="18" t="s">
        <v>17</v>
      </c>
    </row>
    <row r="15" spans="1:9" ht="91.5" customHeight="1" x14ac:dyDescent="0.2">
      <c r="A15" s="17">
        <v>12</v>
      </c>
      <c r="B15" s="18" t="s">
        <v>101</v>
      </c>
      <c r="C15" s="32" t="s">
        <v>100</v>
      </c>
      <c r="D15" s="18" t="s">
        <v>102</v>
      </c>
      <c r="E15" s="19">
        <v>90059190448</v>
      </c>
      <c r="F15" s="20">
        <v>3000</v>
      </c>
      <c r="G15" s="21" t="s">
        <v>15</v>
      </c>
      <c r="H15" s="18" t="s">
        <v>72</v>
      </c>
      <c r="I15" s="18" t="s">
        <v>17</v>
      </c>
    </row>
    <row r="16" spans="1:9" ht="91.5" customHeight="1" x14ac:dyDescent="0.2">
      <c r="A16" s="17">
        <v>13</v>
      </c>
      <c r="B16" s="18" t="s">
        <v>101</v>
      </c>
      <c r="C16" s="32" t="s">
        <v>100</v>
      </c>
      <c r="D16" s="18" t="s">
        <v>103</v>
      </c>
      <c r="E16" s="19">
        <v>1735180448</v>
      </c>
      <c r="F16" s="20">
        <v>1000</v>
      </c>
      <c r="G16" s="21" t="s">
        <v>15</v>
      </c>
      <c r="H16" s="18" t="s">
        <v>72</v>
      </c>
      <c r="I16" s="18" t="s">
        <v>17</v>
      </c>
    </row>
    <row r="17" spans="1:9" ht="91.5" customHeight="1" x14ac:dyDescent="0.2">
      <c r="A17" s="17">
        <v>14</v>
      </c>
      <c r="B17" s="18" t="s">
        <v>101</v>
      </c>
      <c r="C17" s="32" t="s">
        <v>100</v>
      </c>
      <c r="D17" s="18" t="s">
        <v>104</v>
      </c>
      <c r="E17" s="19">
        <v>90056960447</v>
      </c>
      <c r="F17" s="20">
        <v>500</v>
      </c>
      <c r="G17" s="21" t="s">
        <v>15</v>
      </c>
      <c r="H17" s="18" t="s">
        <v>72</v>
      </c>
      <c r="I17" s="18" t="s">
        <v>17</v>
      </c>
    </row>
    <row r="18" spans="1:9" ht="91.5" customHeight="1" x14ac:dyDescent="0.2">
      <c r="A18" s="22">
        <v>15</v>
      </c>
      <c r="B18" s="23" t="s">
        <v>101</v>
      </c>
      <c r="C18" s="32" t="s">
        <v>100</v>
      </c>
      <c r="D18" s="23" t="s">
        <v>78</v>
      </c>
      <c r="E18" s="24">
        <v>2318400443</v>
      </c>
      <c r="F18" s="25">
        <v>1200</v>
      </c>
      <c r="G18" s="26" t="s">
        <v>15</v>
      </c>
      <c r="H18" s="23" t="s">
        <v>72</v>
      </c>
      <c r="I18" s="23" t="s">
        <v>17</v>
      </c>
    </row>
    <row r="19" spans="1:9" ht="91.5" customHeight="1" x14ac:dyDescent="0.2">
      <c r="A19" s="27">
        <v>16</v>
      </c>
      <c r="B19" s="18" t="s">
        <v>101</v>
      </c>
      <c r="C19" s="32" t="s">
        <v>100</v>
      </c>
      <c r="D19" s="18" t="s">
        <v>75</v>
      </c>
      <c r="E19" s="19">
        <v>90055260443</v>
      </c>
      <c r="F19" s="28">
        <v>1000</v>
      </c>
      <c r="G19" s="21" t="s">
        <v>15</v>
      </c>
      <c r="H19" s="18" t="s">
        <v>72</v>
      </c>
      <c r="I19" s="18" t="s">
        <v>17</v>
      </c>
    </row>
    <row r="20" spans="1:9" ht="91.5" customHeight="1" x14ac:dyDescent="0.2">
      <c r="A20" s="27">
        <v>17</v>
      </c>
      <c r="B20" s="18" t="s">
        <v>101</v>
      </c>
      <c r="C20" s="32" t="s">
        <v>100</v>
      </c>
      <c r="D20" s="32" t="s">
        <v>105</v>
      </c>
      <c r="E20" s="33">
        <v>90062150447</v>
      </c>
      <c r="F20" s="28">
        <v>3000</v>
      </c>
      <c r="G20" s="21" t="s">
        <v>15</v>
      </c>
      <c r="H20" s="18" t="s">
        <v>72</v>
      </c>
      <c r="I20" s="18" t="s">
        <v>17</v>
      </c>
    </row>
    <row r="21" spans="1:9" ht="91.5" customHeight="1" x14ac:dyDescent="0.2">
      <c r="A21" s="27">
        <v>18</v>
      </c>
      <c r="B21" s="18" t="s">
        <v>106</v>
      </c>
      <c r="C21" s="34" t="s">
        <v>107</v>
      </c>
      <c r="D21" s="32" t="s">
        <v>108</v>
      </c>
      <c r="E21" s="33">
        <v>1574170443</v>
      </c>
      <c r="F21" s="28">
        <v>1600</v>
      </c>
      <c r="G21" s="21" t="s">
        <v>15</v>
      </c>
      <c r="H21" s="18" t="s">
        <v>72</v>
      </c>
      <c r="I21" s="18" t="s">
        <v>17</v>
      </c>
    </row>
    <row r="22" spans="1:9" ht="102" x14ac:dyDescent="0.2">
      <c r="A22" s="27">
        <v>19</v>
      </c>
      <c r="B22" s="18" t="s">
        <v>111</v>
      </c>
      <c r="C22" s="34" t="s">
        <v>109</v>
      </c>
      <c r="D22" s="32" t="s">
        <v>110</v>
      </c>
      <c r="E22" s="33">
        <v>90011990448</v>
      </c>
      <c r="F22" s="28">
        <v>1700</v>
      </c>
      <c r="G22" s="21" t="s">
        <v>15</v>
      </c>
      <c r="H22" s="18" t="s">
        <v>72</v>
      </c>
      <c r="I22" s="18" t="s">
        <v>17</v>
      </c>
    </row>
  </sheetData>
  <mergeCells count="7">
    <mergeCell ref="G1:G2"/>
    <mergeCell ref="H1:H2"/>
    <mergeCell ref="I1:I2"/>
    <mergeCell ref="A1:A2"/>
    <mergeCell ref="B1:C1"/>
    <mergeCell ref="D1:E1"/>
    <mergeCell ref="F1:F2"/>
  </mergeCells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J17" sqref="J17"/>
    </sheetView>
  </sheetViews>
  <sheetFormatPr defaultRowHeight="12.75" x14ac:dyDescent="0.2"/>
  <cols>
    <col min="1" max="2" width="17.140625" customWidth="1"/>
    <col min="3" max="3" width="39.85546875" customWidth="1"/>
    <col min="4" max="6" width="17.140625" customWidth="1"/>
    <col min="7" max="7" width="46.28515625" customWidth="1"/>
    <col min="8" max="8" width="26" customWidth="1"/>
    <col min="9" max="11" width="17.140625" customWidth="1"/>
  </cols>
  <sheetData>
    <row r="1" spans="1:11" x14ac:dyDescent="0.2">
      <c r="A1" s="55" t="s">
        <v>12</v>
      </c>
      <c r="B1" s="56" t="s">
        <v>0</v>
      </c>
      <c r="C1" s="57"/>
      <c r="D1" s="53" t="s">
        <v>1</v>
      </c>
      <c r="E1" s="53"/>
      <c r="F1" s="58" t="s">
        <v>2</v>
      </c>
      <c r="G1" s="53" t="s">
        <v>3</v>
      </c>
      <c r="H1" s="53" t="s">
        <v>4</v>
      </c>
      <c r="I1" s="54" t="s">
        <v>5</v>
      </c>
      <c r="J1" s="53" t="s">
        <v>6</v>
      </c>
      <c r="K1" s="53" t="s">
        <v>7</v>
      </c>
    </row>
    <row r="2" spans="1:11" ht="40.5" customHeight="1" x14ac:dyDescent="0.2">
      <c r="A2" s="55"/>
      <c r="B2" s="29" t="s">
        <v>8</v>
      </c>
      <c r="C2" s="30" t="s">
        <v>9</v>
      </c>
      <c r="D2" s="30" t="s">
        <v>10</v>
      </c>
      <c r="E2" s="31" t="s">
        <v>11</v>
      </c>
      <c r="F2" s="59"/>
      <c r="G2" s="53"/>
      <c r="H2" s="53"/>
      <c r="I2" s="54"/>
      <c r="J2" s="53"/>
      <c r="K2" s="53"/>
    </row>
    <row r="3" spans="1:11" ht="87.75" customHeight="1" x14ac:dyDescent="0.2">
      <c r="A3" s="17">
        <v>1</v>
      </c>
      <c r="B3" s="18" t="s">
        <v>92</v>
      </c>
      <c r="C3" s="18" t="s">
        <v>93</v>
      </c>
      <c r="D3" s="18" t="s">
        <v>94</v>
      </c>
      <c r="E3" s="19">
        <v>90026340449</v>
      </c>
      <c r="F3" s="20">
        <v>4000</v>
      </c>
      <c r="G3" s="18" t="s">
        <v>15</v>
      </c>
      <c r="H3" s="18" t="s">
        <v>95</v>
      </c>
      <c r="I3" s="18" t="s">
        <v>17</v>
      </c>
      <c r="J3" s="35"/>
      <c r="K3" s="17"/>
    </row>
    <row r="4" spans="1:11" ht="87.75" customHeight="1" x14ac:dyDescent="0.2">
      <c r="A4" s="17">
        <v>2</v>
      </c>
      <c r="B4" s="18" t="s">
        <v>96</v>
      </c>
      <c r="C4" s="18" t="s">
        <v>97</v>
      </c>
      <c r="D4" s="18" t="s">
        <v>98</v>
      </c>
      <c r="E4" s="19">
        <v>1812080446</v>
      </c>
      <c r="F4" s="20">
        <v>3000</v>
      </c>
      <c r="G4" s="18" t="s">
        <v>15</v>
      </c>
      <c r="H4" s="18" t="s">
        <v>95</v>
      </c>
      <c r="I4" s="18" t="s">
        <v>17</v>
      </c>
      <c r="J4" s="35"/>
      <c r="K4" s="17"/>
    </row>
    <row r="5" spans="1:11" ht="87.75" customHeight="1" x14ac:dyDescent="0.2">
      <c r="A5" s="36">
        <v>3</v>
      </c>
      <c r="B5" s="37" t="s">
        <v>112</v>
      </c>
      <c r="C5" s="18" t="s">
        <v>113</v>
      </c>
      <c r="D5" s="37" t="s">
        <v>74</v>
      </c>
      <c r="E5" s="38">
        <v>90034330440</v>
      </c>
      <c r="F5" s="20">
        <v>2057.9</v>
      </c>
      <c r="G5" s="37" t="s">
        <v>15</v>
      </c>
      <c r="H5" s="37" t="s">
        <v>95</v>
      </c>
      <c r="I5" s="37" t="s">
        <v>17</v>
      </c>
      <c r="J5" s="33"/>
      <c r="K5" s="33"/>
    </row>
    <row r="6" spans="1:11" ht="87.75" customHeight="1" x14ac:dyDescent="0.2">
      <c r="A6" s="33">
        <v>4</v>
      </c>
      <c r="B6" s="37" t="s">
        <v>96</v>
      </c>
      <c r="C6" s="37" t="s">
        <v>97</v>
      </c>
      <c r="D6" s="18" t="s">
        <v>71</v>
      </c>
      <c r="E6" s="19">
        <v>2213310440</v>
      </c>
      <c r="F6" s="20">
        <v>5500</v>
      </c>
      <c r="G6" s="18" t="s">
        <v>15</v>
      </c>
      <c r="H6" s="18" t="s">
        <v>95</v>
      </c>
      <c r="I6" s="18" t="s">
        <v>17</v>
      </c>
      <c r="J6" s="33"/>
      <c r="K6" s="33"/>
    </row>
    <row r="7" spans="1:11" ht="87.75" customHeight="1" x14ac:dyDescent="0.2">
      <c r="A7" s="33">
        <v>5</v>
      </c>
      <c r="B7" s="37" t="s">
        <v>96</v>
      </c>
      <c r="C7" s="37" t="s">
        <v>97</v>
      </c>
      <c r="D7" s="18" t="s">
        <v>99</v>
      </c>
      <c r="E7" s="19">
        <v>4930600962</v>
      </c>
      <c r="F7" s="20">
        <v>6000</v>
      </c>
      <c r="G7" s="18" t="s">
        <v>15</v>
      </c>
      <c r="H7" s="18" t="s">
        <v>95</v>
      </c>
      <c r="I7" s="18" t="s">
        <v>17</v>
      </c>
      <c r="J7" s="33"/>
      <c r="K7" s="33"/>
    </row>
  </sheetData>
  <mergeCells count="9">
    <mergeCell ref="A1:A2"/>
    <mergeCell ref="B1:C1"/>
    <mergeCell ref="D1:E1"/>
    <mergeCell ref="F1:F2"/>
    <mergeCell ref="K1:K2"/>
    <mergeCell ref="G1:G2"/>
    <mergeCell ref="H1:H2"/>
    <mergeCell ref="I1:I2"/>
    <mergeCell ref="J1:J2"/>
  </mergeCells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SPORT 2023</vt:lpstr>
      <vt:lpstr>TURISMO 2023</vt:lpstr>
      <vt:lpstr>CULTURA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mbeltrami</dc:creator>
  <cp:lastModifiedBy>vissia spaccapaniccia</cp:lastModifiedBy>
  <dcterms:created xsi:type="dcterms:W3CDTF">2021-02-23T08:25:45Z</dcterms:created>
  <dcterms:modified xsi:type="dcterms:W3CDTF">2024-05-31T08:27:33Z</dcterms:modified>
</cp:coreProperties>
</file>