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guercino_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pinacoteca intero +cum intero+rete civica intero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 :pinacoteca +cum ridotto+rete ridotto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inaugurazione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ospiti </t>
        </r>
      </text>
    </comment>
    <comment ref="D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ospiti università</t>
        </r>
      </text>
    </comment>
    <comment ref="D6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gep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gep</t>
        </r>
      </text>
    </comment>
    <comment ref="D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ospiti comune</t>
        </r>
      </text>
    </comment>
    <comment ref="D7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ospiti comune</t>
        </r>
      </text>
    </comment>
    <comment ref="D8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incontro con coltrinari</t>
        </r>
      </text>
    </comment>
    <comment ref="D8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incontro con capriotti</t>
        </r>
      </text>
    </comment>
    <comment ref="D9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ospiti comune</t>
        </r>
      </text>
    </comment>
  </commentList>
</comments>
</file>

<file path=xl/sharedStrings.xml><?xml version="1.0" encoding="utf-8"?>
<sst xmlns="http://schemas.openxmlformats.org/spreadsheetml/2006/main" count="6" uniqueCount="6">
  <si>
    <t>Fermo - Guercino "Et in arcadia ego"</t>
  </si>
  <si>
    <t>Data</t>
  </si>
  <si>
    <t>Intero</t>
  </si>
  <si>
    <t>Omaggi</t>
  </si>
  <si>
    <t>Totale ingressi</t>
  </si>
  <si>
    <t xml:space="preserve">Ridotto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</si>
</sst>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d/m/ddd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ont="0" applyFill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64" fontId="20" fillId="33" borderId="11" xfId="42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164" fontId="20" fillId="33" borderId="0" xfId="42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164" fontId="20" fillId="33" borderId="14" xfId="42" applyFont="1" applyFill="1" applyBorder="1" applyAlignment="1">
      <alignment horizontal="center"/>
    </xf>
    <xf numFmtId="0" fontId="21" fillId="14" borderId="15" xfId="0" applyFont="1" applyFill="1" applyBorder="1" applyAlignment="1">
      <alignment horizontal="center"/>
    </xf>
    <xf numFmtId="3" fontId="21" fillId="14" borderId="15" xfId="0" applyNumberFormat="1" applyFont="1" applyFill="1" applyBorder="1" applyAlignment="1">
      <alignment horizontal="center" textRotation="90"/>
    </xf>
    <xf numFmtId="165" fontId="0" fillId="0" borderId="16" xfId="0" applyNumberFormat="1" applyBorder="1" applyAlignment="1">
      <alignment horizontal="center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3" fontId="0" fillId="8" borderId="16" xfId="0" applyNumberFormat="1" applyFill="1" applyBorder="1" applyAlignment="1">
      <alignment horizontal="center"/>
    </xf>
    <xf numFmtId="3" fontId="0" fillId="0" borderId="20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3" fontId="0" fillId="8" borderId="23" xfId="0" applyNumberFormat="1" applyFill="1" applyBorder="1" applyAlignment="1">
      <alignment horizontal="center"/>
    </xf>
    <xf numFmtId="3" fontId="0" fillId="0" borderId="20" xfId="0" applyNumberFormat="1" applyFont="1" applyBorder="1" applyAlignment="1" applyProtection="1">
      <alignment horizontal="center"/>
      <protection locked="0"/>
    </xf>
    <xf numFmtId="165" fontId="0" fillId="0" borderId="24" xfId="0" applyNumberFormat="1" applyBorder="1" applyAlignment="1">
      <alignment horizontal="center"/>
    </xf>
    <xf numFmtId="3" fontId="0" fillId="0" borderId="25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3" fontId="0" fillId="8" borderId="24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8" borderId="28" xfId="0" applyNumberForma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3.00390625" style="0" customWidth="1"/>
    <col min="2" max="2" width="13.57421875" style="0" customWidth="1"/>
    <col min="3" max="3" width="14.140625" style="0" customWidth="1"/>
    <col min="4" max="4" width="15.7109375" style="0" customWidth="1"/>
    <col min="5" max="5" width="19.574218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3"/>
      <c r="B2" s="4"/>
      <c r="C2" s="4"/>
      <c r="D2" s="4"/>
      <c r="E2" s="4"/>
    </row>
    <row r="3" spans="1:5" ht="13.5" thickBot="1">
      <c r="A3" s="5"/>
      <c r="B3" s="6"/>
      <c r="C3" s="6"/>
      <c r="D3" s="6"/>
      <c r="E3" s="6"/>
    </row>
    <row r="4" spans="1:5" ht="12.75">
      <c r="A4" s="7"/>
      <c r="B4" s="7"/>
      <c r="C4" s="8"/>
      <c r="D4" s="9"/>
      <c r="E4" s="9"/>
    </row>
    <row r="5" spans="1:5" ht="12.75">
      <c r="A5" s="10"/>
      <c r="B5" s="10"/>
      <c r="C5" s="11"/>
      <c r="D5" s="12"/>
      <c r="E5" s="12"/>
    </row>
    <row r="6" spans="1:5" ht="13.5" thickBot="1">
      <c r="A6" s="13"/>
      <c r="B6" s="13"/>
      <c r="C6" s="14"/>
      <c r="D6" s="15"/>
      <c r="E6" s="15"/>
    </row>
    <row r="7" spans="1:5" ht="92.25" thickBot="1">
      <c r="A7" s="16" t="s">
        <v>1</v>
      </c>
      <c r="B7" s="17" t="s">
        <v>2</v>
      </c>
      <c r="C7" s="17" t="s">
        <v>5</v>
      </c>
      <c r="D7" s="17" t="s">
        <v>3</v>
      </c>
      <c r="E7" s="17" t="s">
        <v>4</v>
      </c>
    </row>
    <row r="8" spans="1:5" ht="13.5" thickBot="1">
      <c r="A8" s="18">
        <v>41125</v>
      </c>
      <c r="B8" s="19"/>
      <c r="C8" s="20"/>
      <c r="D8" s="21">
        <v>140</v>
      </c>
      <c r="E8" s="22">
        <f>SUM(B8:D8)</f>
        <v>140</v>
      </c>
    </row>
    <row r="9" spans="1:5" ht="13.5" thickBot="1">
      <c r="A9" s="18">
        <v>41126</v>
      </c>
      <c r="B9" s="23">
        <v>21</v>
      </c>
      <c r="C9" s="24">
        <v>12</v>
      </c>
      <c r="D9" s="25"/>
      <c r="E9" s="26">
        <f aca="true" t="shared" si="0" ref="E9:E72">SUM(B9:D9)</f>
        <v>33</v>
      </c>
    </row>
    <row r="10" spans="1:5" ht="13.5" thickBot="1">
      <c r="A10" s="18">
        <v>41127</v>
      </c>
      <c r="B10" s="23">
        <v>27</v>
      </c>
      <c r="C10" s="24">
        <v>12</v>
      </c>
      <c r="D10" s="25"/>
      <c r="E10" s="26">
        <f t="shared" si="0"/>
        <v>39</v>
      </c>
    </row>
    <row r="11" spans="1:5" ht="13.5" thickBot="1">
      <c r="A11" s="18">
        <v>41128</v>
      </c>
      <c r="B11" s="23">
        <v>34</v>
      </c>
      <c r="C11" s="24">
        <v>29</v>
      </c>
      <c r="D11" s="25">
        <v>2</v>
      </c>
      <c r="E11" s="26">
        <f t="shared" si="0"/>
        <v>65</v>
      </c>
    </row>
    <row r="12" spans="1:5" ht="13.5" thickBot="1">
      <c r="A12" s="18">
        <v>41129</v>
      </c>
      <c r="B12" s="23">
        <v>17</v>
      </c>
      <c r="C12" s="24">
        <v>8</v>
      </c>
      <c r="D12" s="25"/>
      <c r="E12" s="26">
        <f t="shared" si="0"/>
        <v>25</v>
      </c>
    </row>
    <row r="13" spans="1:5" ht="13.5" thickBot="1">
      <c r="A13" s="18">
        <v>41130</v>
      </c>
      <c r="B13" s="23">
        <v>44</v>
      </c>
      <c r="C13" s="24">
        <v>87</v>
      </c>
      <c r="D13" s="25">
        <v>11</v>
      </c>
      <c r="E13" s="26">
        <f t="shared" si="0"/>
        <v>142</v>
      </c>
    </row>
    <row r="14" spans="1:5" ht="13.5" thickBot="1">
      <c r="A14" s="18">
        <v>41131</v>
      </c>
      <c r="B14" s="23">
        <v>27</v>
      </c>
      <c r="C14" s="24">
        <v>29</v>
      </c>
      <c r="D14" s="25">
        <v>12</v>
      </c>
      <c r="E14" s="26">
        <f t="shared" si="0"/>
        <v>68</v>
      </c>
    </row>
    <row r="15" spans="1:5" ht="13.5" thickBot="1">
      <c r="A15" s="18">
        <v>41132</v>
      </c>
      <c r="B15" s="23">
        <v>41</v>
      </c>
      <c r="C15" s="24">
        <v>10</v>
      </c>
      <c r="D15" s="25">
        <v>4</v>
      </c>
      <c r="E15" s="26">
        <f t="shared" si="0"/>
        <v>55</v>
      </c>
    </row>
    <row r="16" spans="1:5" ht="13.5" thickBot="1">
      <c r="A16" s="18">
        <v>41133</v>
      </c>
      <c r="B16" s="23">
        <v>33</v>
      </c>
      <c r="C16" s="24">
        <v>24</v>
      </c>
      <c r="D16" s="25">
        <v>6</v>
      </c>
      <c r="E16" s="26">
        <f t="shared" si="0"/>
        <v>63</v>
      </c>
    </row>
    <row r="17" spans="1:5" ht="13.5" thickBot="1">
      <c r="A17" s="18">
        <v>41134</v>
      </c>
      <c r="B17" s="23">
        <v>37</v>
      </c>
      <c r="C17" s="24">
        <v>29</v>
      </c>
      <c r="D17" s="25">
        <v>4</v>
      </c>
      <c r="E17" s="26">
        <f t="shared" si="0"/>
        <v>70</v>
      </c>
    </row>
    <row r="18" spans="1:5" ht="13.5" thickBot="1">
      <c r="A18" s="18">
        <v>41135</v>
      </c>
      <c r="B18" s="23">
        <v>60</v>
      </c>
      <c r="C18" s="24">
        <v>16</v>
      </c>
      <c r="D18" s="25">
        <v>7</v>
      </c>
      <c r="E18" s="26">
        <f t="shared" si="0"/>
        <v>83</v>
      </c>
    </row>
    <row r="19" spans="1:5" ht="13.5" thickBot="1">
      <c r="A19" s="18">
        <v>41136</v>
      </c>
      <c r="B19" s="23">
        <v>25</v>
      </c>
      <c r="C19" s="24">
        <v>13</v>
      </c>
      <c r="D19" s="25"/>
      <c r="E19" s="26">
        <f t="shared" si="0"/>
        <v>38</v>
      </c>
    </row>
    <row r="20" spans="1:5" ht="13.5" thickBot="1">
      <c r="A20" s="18">
        <v>41137</v>
      </c>
      <c r="B20" s="23">
        <v>42</v>
      </c>
      <c r="C20" s="24">
        <v>287</v>
      </c>
      <c r="D20" s="25">
        <v>24</v>
      </c>
      <c r="E20" s="26">
        <f t="shared" si="0"/>
        <v>353</v>
      </c>
    </row>
    <row r="21" spans="1:5" ht="13.5" thickBot="1">
      <c r="A21" s="18">
        <v>41138</v>
      </c>
      <c r="B21" s="23">
        <v>42</v>
      </c>
      <c r="C21" s="24">
        <v>17</v>
      </c>
      <c r="D21" s="25">
        <v>3</v>
      </c>
      <c r="E21" s="26">
        <f t="shared" si="0"/>
        <v>62</v>
      </c>
    </row>
    <row r="22" spans="1:5" ht="13.5" thickBot="1">
      <c r="A22" s="18">
        <v>41139</v>
      </c>
      <c r="B22" s="23">
        <v>30</v>
      </c>
      <c r="C22" s="24">
        <v>15</v>
      </c>
      <c r="D22" s="25">
        <v>3</v>
      </c>
      <c r="E22" s="26">
        <f t="shared" si="0"/>
        <v>48</v>
      </c>
    </row>
    <row r="23" spans="1:5" ht="13.5" thickBot="1">
      <c r="A23" s="18">
        <v>41140</v>
      </c>
      <c r="B23" s="23">
        <v>39</v>
      </c>
      <c r="C23" s="24">
        <v>16</v>
      </c>
      <c r="D23" s="25">
        <v>5</v>
      </c>
      <c r="E23" s="26">
        <f t="shared" si="0"/>
        <v>60</v>
      </c>
    </row>
    <row r="24" spans="1:5" ht="13.5" thickBot="1">
      <c r="A24" s="18">
        <v>41141</v>
      </c>
      <c r="B24" s="23">
        <v>49</v>
      </c>
      <c r="C24" s="24">
        <v>26</v>
      </c>
      <c r="D24" s="25">
        <v>3</v>
      </c>
      <c r="E24" s="26">
        <f t="shared" si="0"/>
        <v>78</v>
      </c>
    </row>
    <row r="25" spans="1:5" ht="13.5" thickBot="1">
      <c r="A25" s="18">
        <v>41142</v>
      </c>
      <c r="B25" s="23">
        <v>31</v>
      </c>
      <c r="C25" s="24">
        <v>19</v>
      </c>
      <c r="D25" s="25">
        <v>1</v>
      </c>
      <c r="E25" s="26">
        <f>SUM(B25:D25)</f>
        <v>51</v>
      </c>
    </row>
    <row r="26" spans="1:5" ht="13.5" thickBot="1">
      <c r="A26" s="18">
        <v>41143</v>
      </c>
      <c r="B26" s="23">
        <v>46</v>
      </c>
      <c r="C26" s="24">
        <v>15</v>
      </c>
      <c r="D26" s="25">
        <v>2</v>
      </c>
      <c r="E26" s="26">
        <f t="shared" si="0"/>
        <v>63</v>
      </c>
    </row>
    <row r="27" spans="1:5" ht="13.5" thickBot="1">
      <c r="A27" s="18">
        <v>41144</v>
      </c>
      <c r="B27" s="23">
        <v>47</v>
      </c>
      <c r="C27" s="24">
        <v>284</v>
      </c>
      <c r="D27" s="25">
        <v>19</v>
      </c>
      <c r="E27" s="26">
        <f t="shared" si="0"/>
        <v>350</v>
      </c>
    </row>
    <row r="28" spans="1:5" ht="13.5" thickBot="1">
      <c r="A28" s="18">
        <v>41145</v>
      </c>
      <c r="B28" s="23">
        <v>26</v>
      </c>
      <c r="C28" s="24">
        <v>16</v>
      </c>
      <c r="D28" s="25"/>
      <c r="E28" s="26">
        <f t="shared" si="0"/>
        <v>42</v>
      </c>
    </row>
    <row r="29" spans="1:5" ht="13.5" thickBot="1">
      <c r="A29" s="18">
        <v>41146</v>
      </c>
      <c r="B29" s="23">
        <v>24</v>
      </c>
      <c r="C29" s="24">
        <v>11</v>
      </c>
      <c r="D29" s="25">
        <v>2</v>
      </c>
      <c r="E29" s="26">
        <f t="shared" si="0"/>
        <v>37</v>
      </c>
    </row>
    <row r="30" spans="1:5" ht="13.5" thickBot="1">
      <c r="A30" s="18">
        <v>41147</v>
      </c>
      <c r="B30" s="23">
        <v>25</v>
      </c>
      <c r="C30" s="24">
        <v>19</v>
      </c>
      <c r="D30" s="25">
        <v>3</v>
      </c>
      <c r="E30" s="26">
        <f t="shared" si="0"/>
        <v>47</v>
      </c>
    </row>
    <row r="31" spans="1:5" ht="13.5" thickBot="1">
      <c r="A31" s="18">
        <v>41148</v>
      </c>
      <c r="B31" s="23">
        <v>28</v>
      </c>
      <c r="C31" s="24">
        <v>14</v>
      </c>
      <c r="D31" s="25">
        <v>2</v>
      </c>
      <c r="E31" s="26">
        <f t="shared" si="0"/>
        <v>44</v>
      </c>
    </row>
    <row r="32" spans="1:5" ht="13.5" thickBot="1">
      <c r="A32" s="18">
        <v>41149</v>
      </c>
      <c r="B32" s="23">
        <v>29</v>
      </c>
      <c r="C32" s="24">
        <v>19</v>
      </c>
      <c r="D32" s="25">
        <v>4</v>
      </c>
      <c r="E32" s="26">
        <f>SUM(B32:D32)</f>
        <v>52</v>
      </c>
    </row>
    <row r="33" spans="1:5" ht="13.5" thickBot="1">
      <c r="A33" s="18">
        <v>41150</v>
      </c>
      <c r="B33" s="23">
        <v>19</v>
      </c>
      <c r="C33" s="24">
        <v>17</v>
      </c>
      <c r="D33" s="25">
        <v>27</v>
      </c>
      <c r="E33" s="26">
        <f t="shared" si="0"/>
        <v>63</v>
      </c>
    </row>
    <row r="34" spans="1:5" ht="13.5" thickBot="1">
      <c r="A34" s="18">
        <v>41151</v>
      </c>
      <c r="B34" s="23">
        <v>26</v>
      </c>
      <c r="C34" s="24">
        <v>239</v>
      </c>
      <c r="D34" s="25">
        <v>19</v>
      </c>
      <c r="E34" s="26">
        <f t="shared" si="0"/>
        <v>284</v>
      </c>
    </row>
    <row r="35" spans="1:5" ht="13.5" thickBot="1">
      <c r="A35" s="18">
        <v>41152</v>
      </c>
      <c r="B35" s="23">
        <v>40</v>
      </c>
      <c r="C35" s="24">
        <v>60</v>
      </c>
      <c r="D35" s="25">
        <v>5</v>
      </c>
      <c r="E35" s="26">
        <f t="shared" si="0"/>
        <v>105</v>
      </c>
    </row>
    <row r="36" spans="1:5" ht="13.5" thickBot="1">
      <c r="A36" s="18">
        <v>41153</v>
      </c>
      <c r="B36" s="23">
        <v>28</v>
      </c>
      <c r="C36" s="24">
        <v>28</v>
      </c>
      <c r="D36" s="25"/>
      <c r="E36" s="26">
        <f t="shared" si="0"/>
        <v>56</v>
      </c>
    </row>
    <row r="37" spans="1:5" ht="13.5" thickBot="1">
      <c r="A37" s="18">
        <v>41154</v>
      </c>
      <c r="B37" s="27">
        <v>48</v>
      </c>
      <c r="C37" s="24">
        <v>28</v>
      </c>
      <c r="D37" s="25">
        <v>4</v>
      </c>
      <c r="E37" s="26">
        <f t="shared" si="0"/>
        <v>80</v>
      </c>
    </row>
    <row r="38" spans="1:5" ht="13.5" thickBot="1">
      <c r="A38" s="18">
        <v>41155</v>
      </c>
      <c r="B38" s="23"/>
      <c r="C38" s="24"/>
      <c r="D38" s="25"/>
      <c r="E38" s="26">
        <f t="shared" si="0"/>
        <v>0</v>
      </c>
    </row>
    <row r="39" spans="1:5" ht="13.5" thickBot="1">
      <c r="A39" s="18">
        <v>41156</v>
      </c>
      <c r="B39" s="23">
        <v>23</v>
      </c>
      <c r="C39" s="24">
        <v>22</v>
      </c>
      <c r="D39" s="25"/>
      <c r="E39" s="26">
        <f>SUM(B39:D39)</f>
        <v>45</v>
      </c>
    </row>
    <row r="40" spans="1:5" ht="13.5" thickBot="1">
      <c r="A40" s="18">
        <v>41157</v>
      </c>
      <c r="B40" s="23">
        <v>33</v>
      </c>
      <c r="C40" s="24">
        <v>24</v>
      </c>
      <c r="D40" s="25">
        <v>2</v>
      </c>
      <c r="E40" s="26">
        <f t="shared" si="0"/>
        <v>59</v>
      </c>
    </row>
    <row r="41" spans="1:5" ht="13.5" thickBot="1">
      <c r="A41" s="18">
        <v>41158</v>
      </c>
      <c r="B41" s="23">
        <v>13</v>
      </c>
      <c r="C41" s="24">
        <v>23</v>
      </c>
      <c r="D41" s="25"/>
      <c r="E41" s="26">
        <f t="shared" si="0"/>
        <v>36</v>
      </c>
    </row>
    <row r="42" spans="1:5" ht="13.5" thickBot="1">
      <c r="A42" s="18">
        <v>41159</v>
      </c>
      <c r="B42" s="23">
        <v>16</v>
      </c>
      <c r="C42" s="24">
        <v>7</v>
      </c>
      <c r="D42" s="25"/>
      <c r="E42" s="26">
        <f t="shared" si="0"/>
        <v>23</v>
      </c>
    </row>
    <row r="43" spans="1:5" ht="13.5" thickBot="1">
      <c r="A43" s="18">
        <v>41160</v>
      </c>
      <c r="B43" s="23">
        <v>15</v>
      </c>
      <c r="C43" s="24">
        <v>16</v>
      </c>
      <c r="D43" s="25">
        <v>4</v>
      </c>
      <c r="E43" s="26">
        <f t="shared" si="0"/>
        <v>35</v>
      </c>
    </row>
    <row r="44" spans="1:5" ht="13.5" thickBot="1">
      <c r="A44" s="18">
        <v>41161</v>
      </c>
      <c r="B44" s="23">
        <v>21</v>
      </c>
      <c r="C44" s="24">
        <v>108</v>
      </c>
      <c r="D44" s="25"/>
      <c r="E44" s="26">
        <f t="shared" si="0"/>
        <v>129</v>
      </c>
    </row>
    <row r="45" spans="1:5" ht="13.5" thickBot="1">
      <c r="A45" s="18">
        <v>41162</v>
      </c>
      <c r="B45" s="23"/>
      <c r="C45" s="24"/>
      <c r="D45" s="25"/>
      <c r="E45" s="26">
        <f t="shared" si="0"/>
        <v>0</v>
      </c>
    </row>
    <row r="46" spans="1:5" ht="13.5" thickBot="1">
      <c r="A46" s="18">
        <v>41163</v>
      </c>
      <c r="B46" s="23">
        <v>10</v>
      </c>
      <c r="C46" s="24">
        <v>8</v>
      </c>
      <c r="D46" s="25"/>
      <c r="E46" s="26">
        <f>SUM(B46:D46)</f>
        <v>18</v>
      </c>
    </row>
    <row r="47" spans="1:5" ht="13.5" thickBot="1">
      <c r="A47" s="18">
        <v>41164</v>
      </c>
      <c r="B47" s="23">
        <v>9</v>
      </c>
      <c r="C47" s="24">
        <v>3</v>
      </c>
      <c r="D47" s="25"/>
      <c r="E47" s="26">
        <f t="shared" si="0"/>
        <v>12</v>
      </c>
    </row>
    <row r="48" spans="1:5" ht="13.5" thickBot="1">
      <c r="A48" s="18">
        <v>41165</v>
      </c>
      <c r="B48" s="23">
        <v>27</v>
      </c>
      <c r="C48" s="24">
        <v>21</v>
      </c>
      <c r="D48" s="25">
        <v>1</v>
      </c>
      <c r="E48" s="26">
        <f t="shared" si="0"/>
        <v>49</v>
      </c>
    </row>
    <row r="49" spans="1:5" ht="13.5" thickBot="1">
      <c r="A49" s="18">
        <v>41166</v>
      </c>
      <c r="B49" s="23">
        <v>22</v>
      </c>
      <c r="C49" s="24"/>
      <c r="D49" s="25">
        <v>1</v>
      </c>
      <c r="E49" s="26">
        <f t="shared" si="0"/>
        <v>23</v>
      </c>
    </row>
    <row r="50" spans="1:5" ht="13.5" thickBot="1">
      <c r="A50" s="18">
        <v>41167</v>
      </c>
      <c r="B50" s="23">
        <v>32</v>
      </c>
      <c r="C50" s="24">
        <v>16</v>
      </c>
      <c r="D50" s="25">
        <v>2</v>
      </c>
      <c r="E50" s="26">
        <f t="shared" si="0"/>
        <v>50</v>
      </c>
    </row>
    <row r="51" spans="1:5" ht="13.5" thickBot="1">
      <c r="A51" s="18">
        <v>41168</v>
      </c>
      <c r="B51" s="23">
        <v>16</v>
      </c>
      <c r="C51" s="24">
        <v>22</v>
      </c>
      <c r="D51" s="25"/>
      <c r="E51" s="26">
        <f t="shared" si="0"/>
        <v>38</v>
      </c>
    </row>
    <row r="52" spans="1:5" ht="13.5" thickBot="1">
      <c r="A52" s="18">
        <v>41169</v>
      </c>
      <c r="B52" s="23"/>
      <c r="C52" s="24"/>
      <c r="D52" s="25"/>
      <c r="E52" s="26">
        <f t="shared" si="0"/>
        <v>0</v>
      </c>
    </row>
    <row r="53" spans="1:5" ht="13.5" thickBot="1">
      <c r="A53" s="18">
        <v>41170</v>
      </c>
      <c r="B53" s="23">
        <v>11</v>
      </c>
      <c r="C53" s="24">
        <v>8</v>
      </c>
      <c r="D53" s="25"/>
      <c r="E53" s="26">
        <f>SUM(B53:D53)</f>
        <v>19</v>
      </c>
    </row>
    <row r="54" spans="1:5" ht="13.5" thickBot="1">
      <c r="A54" s="18">
        <v>41171</v>
      </c>
      <c r="B54" s="23">
        <v>7</v>
      </c>
      <c r="C54" s="24">
        <v>22</v>
      </c>
      <c r="D54" s="25"/>
      <c r="E54" s="26">
        <f t="shared" si="0"/>
        <v>29</v>
      </c>
    </row>
    <row r="55" spans="1:5" ht="13.5" thickBot="1">
      <c r="A55" s="18">
        <v>41172</v>
      </c>
      <c r="B55" s="23">
        <v>4</v>
      </c>
      <c r="C55" s="24">
        <v>19</v>
      </c>
      <c r="D55" s="25"/>
      <c r="E55" s="26">
        <f t="shared" si="0"/>
        <v>23</v>
      </c>
    </row>
    <row r="56" spans="1:5" ht="13.5" thickBot="1">
      <c r="A56" s="18">
        <v>41173</v>
      </c>
      <c r="B56" s="23">
        <v>2</v>
      </c>
      <c r="C56" s="24">
        <v>4</v>
      </c>
      <c r="D56" s="25"/>
      <c r="E56" s="26">
        <f t="shared" si="0"/>
        <v>6</v>
      </c>
    </row>
    <row r="57" spans="1:5" ht="13.5" thickBot="1">
      <c r="A57" s="18">
        <v>41174</v>
      </c>
      <c r="B57" s="23">
        <v>5</v>
      </c>
      <c r="C57" s="24">
        <v>14</v>
      </c>
      <c r="D57" s="25"/>
      <c r="E57" s="26">
        <f t="shared" si="0"/>
        <v>19</v>
      </c>
    </row>
    <row r="58" spans="1:5" ht="13.5" thickBot="1">
      <c r="A58" s="18">
        <v>41175</v>
      </c>
      <c r="B58" s="23">
        <v>30</v>
      </c>
      <c r="C58" s="24">
        <v>31</v>
      </c>
      <c r="D58" s="25">
        <v>2</v>
      </c>
      <c r="E58" s="26">
        <f t="shared" si="0"/>
        <v>63</v>
      </c>
    </row>
    <row r="59" spans="1:5" ht="13.5" thickBot="1">
      <c r="A59" s="18">
        <v>41176</v>
      </c>
      <c r="B59" s="23">
        <v>12</v>
      </c>
      <c r="C59" s="24"/>
      <c r="D59" s="25"/>
      <c r="E59" s="26">
        <f t="shared" si="0"/>
        <v>12</v>
      </c>
    </row>
    <row r="60" spans="1:5" ht="13.5" thickBot="1">
      <c r="A60" s="18">
        <v>41177</v>
      </c>
      <c r="B60" s="23">
        <v>6</v>
      </c>
      <c r="C60" s="24">
        <v>48</v>
      </c>
      <c r="D60" s="25">
        <v>2</v>
      </c>
      <c r="E60" s="26">
        <f>SUM(B60:D60)</f>
        <v>56</v>
      </c>
    </row>
    <row r="61" spans="1:5" ht="13.5" thickBot="1">
      <c r="A61" s="18">
        <v>41178</v>
      </c>
      <c r="B61" s="23"/>
      <c r="C61" s="24">
        <v>27</v>
      </c>
      <c r="D61" s="25"/>
      <c r="E61" s="26">
        <f t="shared" si="0"/>
        <v>27</v>
      </c>
    </row>
    <row r="62" spans="1:5" ht="13.5" thickBot="1">
      <c r="A62" s="18">
        <v>41179</v>
      </c>
      <c r="B62" s="23">
        <v>7</v>
      </c>
      <c r="C62" s="24">
        <v>8</v>
      </c>
      <c r="D62" s="25"/>
      <c r="E62" s="26">
        <f t="shared" si="0"/>
        <v>15</v>
      </c>
    </row>
    <row r="63" spans="1:5" ht="13.5" thickBot="1">
      <c r="A63" s="18">
        <v>41180</v>
      </c>
      <c r="B63" s="23">
        <v>7</v>
      </c>
      <c r="C63" s="24">
        <v>1</v>
      </c>
      <c r="D63" s="25"/>
      <c r="E63" s="26">
        <f t="shared" si="0"/>
        <v>8</v>
      </c>
    </row>
    <row r="64" spans="1:5" ht="13.5" thickBot="1">
      <c r="A64" s="18">
        <v>41181</v>
      </c>
      <c r="B64" s="23">
        <v>34</v>
      </c>
      <c r="C64" s="24">
        <v>86</v>
      </c>
      <c r="D64" s="25">
        <v>32</v>
      </c>
      <c r="E64" s="26">
        <f t="shared" si="0"/>
        <v>152</v>
      </c>
    </row>
    <row r="65" spans="1:5" ht="13.5" thickBot="1">
      <c r="A65" s="18">
        <v>41182</v>
      </c>
      <c r="B65" s="23">
        <v>21</v>
      </c>
      <c r="C65" s="24">
        <v>32</v>
      </c>
      <c r="D65" s="25">
        <v>35</v>
      </c>
      <c r="E65" s="26">
        <f t="shared" si="0"/>
        <v>88</v>
      </c>
    </row>
    <row r="66" spans="1:5" ht="13.5" thickBot="1">
      <c r="A66" s="18">
        <v>41183</v>
      </c>
      <c r="B66" s="23"/>
      <c r="C66" s="24"/>
      <c r="D66" s="25"/>
      <c r="E66" s="26">
        <f t="shared" si="0"/>
        <v>0</v>
      </c>
    </row>
    <row r="67" spans="1:5" ht="13.5" thickBot="1">
      <c r="A67" s="18">
        <v>41184</v>
      </c>
      <c r="B67" s="23">
        <v>10</v>
      </c>
      <c r="C67" s="24">
        <v>2</v>
      </c>
      <c r="D67" s="25"/>
      <c r="E67" s="26">
        <f>SUM(B67:D67)</f>
        <v>12</v>
      </c>
    </row>
    <row r="68" spans="1:5" ht="13.5" thickBot="1">
      <c r="A68" s="18">
        <v>41185</v>
      </c>
      <c r="B68" s="23">
        <v>8</v>
      </c>
      <c r="C68" s="24">
        <v>3</v>
      </c>
      <c r="D68" s="25">
        <v>1</v>
      </c>
      <c r="E68" s="26">
        <f t="shared" si="0"/>
        <v>12</v>
      </c>
    </row>
    <row r="69" spans="1:5" ht="13.5" thickBot="1">
      <c r="A69" s="18">
        <v>41186</v>
      </c>
      <c r="B69" s="23">
        <v>7</v>
      </c>
      <c r="C69" s="24">
        <v>3</v>
      </c>
      <c r="D69" s="25">
        <v>40</v>
      </c>
      <c r="E69" s="26">
        <f t="shared" si="0"/>
        <v>50</v>
      </c>
    </row>
    <row r="70" spans="1:5" ht="13.5" thickBot="1">
      <c r="A70" s="18">
        <v>41187</v>
      </c>
      <c r="B70" s="23">
        <v>7</v>
      </c>
      <c r="C70" s="24">
        <v>4</v>
      </c>
      <c r="D70" s="25"/>
      <c r="E70" s="26">
        <f t="shared" si="0"/>
        <v>11</v>
      </c>
    </row>
    <row r="71" spans="1:5" ht="13.5" thickBot="1">
      <c r="A71" s="18">
        <v>41188</v>
      </c>
      <c r="B71" s="23">
        <v>26</v>
      </c>
      <c r="C71" s="24">
        <v>64</v>
      </c>
      <c r="D71" s="25">
        <v>4</v>
      </c>
      <c r="E71" s="26">
        <f t="shared" si="0"/>
        <v>94</v>
      </c>
    </row>
    <row r="72" spans="1:5" ht="13.5" thickBot="1">
      <c r="A72" s="18">
        <v>41189</v>
      </c>
      <c r="B72" s="23">
        <v>17</v>
      </c>
      <c r="C72" s="24">
        <v>35</v>
      </c>
      <c r="D72" s="25">
        <v>2</v>
      </c>
      <c r="E72" s="26">
        <f t="shared" si="0"/>
        <v>54</v>
      </c>
    </row>
    <row r="73" spans="1:5" ht="13.5" thickBot="1">
      <c r="A73" s="18">
        <v>41190</v>
      </c>
      <c r="B73" s="23"/>
      <c r="C73" s="24"/>
      <c r="D73" s="25"/>
      <c r="E73" s="26">
        <f aca="true" t="shared" si="1" ref="E73:E100">SUM(B73:D73)</f>
        <v>0</v>
      </c>
    </row>
    <row r="74" spans="1:5" ht="13.5" thickBot="1">
      <c r="A74" s="18">
        <v>41191</v>
      </c>
      <c r="B74" s="23">
        <v>2</v>
      </c>
      <c r="C74" s="24"/>
      <c r="D74" s="25">
        <v>3</v>
      </c>
      <c r="E74" s="26">
        <f t="shared" si="1"/>
        <v>5</v>
      </c>
    </row>
    <row r="75" spans="1:5" ht="13.5" thickBot="1">
      <c r="A75" s="18">
        <v>41192</v>
      </c>
      <c r="B75" s="23">
        <v>5</v>
      </c>
      <c r="C75" s="24">
        <v>3</v>
      </c>
      <c r="D75" s="25"/>
      <c r="E75" s="26">
        <f t="shared" si="1"/>
        <v>8</v>
      </c>
    </row>
    <row r="76" spans="1:5" ht="13.5" thickBot="1">
      <c r="A76" s="18">
        <v>41193</v>
      </c>
      <c r="B76" s="23">
        <v>7</v>
      </c>
      <c r="C76" s="24">
        <v>8</v>
      </c>
      <c r="D76" s="25"/>
      <c r="E76" s="26">
        <f t="shared" si="1"/>
        <v>15</v>
      </c>
    </row>
    <row r="77" spans="1:5" ht="13.5" thickBot="1">
      <c r="A77" s="18">
        <v>41194</v>
      </c>
      <c r="B77" s="23">
        <v>8</v>
      </c>
      <c r="C77" s="24">
        <v>10</v>
      </c>
      <c r="D77" s="25">
        <v>6</v>
      </c>
      <c r="E77" s="26">
        <f t="shared" si="1"/>
        <v>24</v>
      </c>
    </row>
    <row r="78" spans="1:5" ht="13.5" thickBot="1">
      <c r="A78" s="18">
        <v>41195</v>
      </c>
      <c r="B78" s="23">
        <v>10</v>
      </c>
      <c r="C78" s="24">
        <v>9</v>
      </c>
      <c r="D78" s="25">
        <v>1</v>
      </c>
      <c r="E78" s="26">
        <f t="shared" si="1"/>
        <v>20</v>
      </c>
    </row>
    <row r="79" spans="1:5" ht="13.5" thickBot="1">
      <c r="A79" s="18">
        <v>41196</v>
      </c>
      <c r="B79" s="23">
        <v>22</v>
      </c>
      <c r="C79" s="24">
        <v>9</v>
      </c>
      <c r="D79" s="25">
        <v>3</v>
      </c>
      <c r="E79" s="26">
        <f t="shared" si="1"/>
        <v>34</v>
      </c>
    </row>
    <row r="80" spans="1:5" ht="13.5" thickBot="1">
      <c r="A80" s="18">
        <v>41197</v>
      </c>
      <c r="B80" s="23"/>
      <c r="C80" s="24"/>
      <c r="D80" s="25"/>
      <c r="E80" s="26">
        <f t="shared" si="1"/>
        <v>0</v>
      </c>
    </row>
    <row r="81" spans="1:5" ht="13.5" thickBot="1">
      <c r="A81" s="18">
        <v>41198</v>
      </c>
      <c r="B81" s="23">
        <v>7</v>
      </c>
      <c r="C81" s="24">
        <v>4</v>
      </c>
      <c r="D81" s="25"/>
      <c r="E81" s="26">
        <f t="shared" si="1"/>
        <v>11</v>
      </c>
    </row>
    <row r="82" spans="1:5" ht="13.5" thickBot="1">
      <c r="A82" s="18">
        <v>41199</v>
      </c>
      <c r="B82" s="23"/>
      <c r="C82" s="24">
        <v>1</v>
      </c>
      <c r="D82" s="25"/>
      <c r="E82" s="26">
        <f t="shared" si="1"/>
        <v>1</v>
      </c>
    </row>
    <row r="83" spans="1:5" ht="13.5" thickBot="1">
      <c r="A83" s="18">
        <v>41200</v>
      </c>
      <c r="B83" s="23">
        <v>2</v>
      </c>
      <c r="C83" s="24">
        <v>3</v>
      </c>
      <c r="D83" s="25">
        <v>35</v>
      </c>
      <c r="E83" s="26">
        <f t="shared" si="1"/>
        <v>40</v>
      </c>
    </row>
    <row r="84" spans="1:5" ht="13.5" thickBot="1">
      <c r="A84" s="18">
        <v>41201</v>
      </c>
      <c r="B84" s="23">
        <v>9</v>
      </c>
      <c r="C84" s="24">
        <v>14</v>
      </c>
      <c r="D84" s="25"/>
      <c r="E84" s="26">
        <f t="shared" si="1"/>
        <v>23</v>
      </c>
    </row>
    <row r="85" spans="1:5" ht="13.5" thickBot="1">
      <c r="A85" s="18">
        <v>41202</v>
      </c>
      <c r="B85" s="23">
        <v>17</v>
      </c>
      <c r="C85" s="24">
        <v>14</v>
      </c>
      <c r="D85" s="25">
        <v>2</v>
      </c>
      <c r="E85" s="26">
        <f t="shared" si="1"/>
        <v>33</v>
      </c>
    </row>
    <row r="86" spans="1:5" ht="13.5" thickBot="1">
      <c r="A86" s="18">
        <v>41203</v>
      </c>
      <c r="B86" s="23">
        <v>39</v>
      </c>
      <c r="C86" s="24">
        <v>26</v>
      </c>
      <c r="D86" s="25">
        <v>1</v>
      </c>
      <c r="E86" s="26">
        <f t="shared" si="1"/>
        <v>66</v>
      </c>
    </row>
    <row r="87" spans="1:5" ht="13.5" thickBot="1">
      <c r="A87" s="18">
        <v>41204</v>
      </c>
      <c r="B87" s="23"/>
      <c r="C87" s="24"/>
      <c r="D87" s="25"/>
      <c r="E87" s="26">
        <f t="shared" si="1"/>
        <v>0</v>
      </c>
    </row>
    <row r="88" spans="1:5" ht="13.5" thickBot="1">
      <c r="A88" s="18">
        <v>41205</v>
      </c>
      <c r="B88" s="23">
        <v>4</v>
      </c>
      <c r="C88" s="24">
        <v>5</v>
      </c>
      <c r="D88" s="25"/>
      <c r="E88" s="26">
        <f t="shared" si="1"/>
        <v>9</v>
      </c>
    </row>
    <row r="89" spans="1:5" ht="13.5" thickBot="1">
      <c r="A89" s="18">
        <v>41206</v>
      </c>
      <c r="B89" s="23">
        <v>8</v>
      </c>
      <c r="C89" s="24"/>
      <c r="D89" s="25">
        <v>35</v>
      </c>
      <c r="E89" s="26">
        <f t="shared" si="1"/>
        <v>43</v>
      </c>
    </row>
    <row r="90" spans="1:5" ht="13.5" thickBot="1">
      <c r="A90" s="18">
        <v>41207</v>
      </c>
      <c r="B90" s="23">
        <v>5</v>
      </c>
      <c r="C90" s="24">
        <v>6</v>
      </c>
      <c r="D90" s="25"/>
      <c r="E90" s="26">
        <f t="shared" si="1"/>
        <v>11</v>
      </c>
    </row>
    <row r="91" spans="1:5" ht="13.5" thickBot="1">
      <c r="A91" s="18">
        <v>41208</v>
      </c>
      <c r="B91" s="23">
        <v>6</v>
      </c>
      <c r="C91" s="24">
        <v>8</v>
      </c>
      <c r="D91" s="25"/>
      <c r="E91" s="26">
        <f t="shared" si="1"/>
        <v>14</v>
      </c>
    </row>
    <row r="92" spans="1:5" ht="13.5" thickBot="1">
      <c r="A92" s="18">
        <v>41209</v>
      </c>
      <c r="B92" s="23">
        <v>10</v>
      </c>
      <c r="C92" s="24">
        <v>40</v>
      </c>
      <c r="D92" s="25">
        <v>1</v>
      </c>
      <c r="E92" s="26">
        <f t="shared" si="1"/>
        <v>51</v>
      </c>
    </row>
    <row r="93" spans="1:5" ht="13.5" thickBot="1">
      <c r="A93" s="18">
        <v>41210</v>
      </c>
      <c r="B93" s="23">
        <v>34</v>
      </c>
      <c r="C93" s="24">
        <v>10</v>
      </c>
      <c r="D93" s="25">
        <v>1</v>
      </c>
      <c r="E93" s="26">
        <f t="shared" si="1"/>
        <v>45</v>
      </c>
    </row>
    <row r="94" spans="1:5" ht="13.5" thickBot="1">
      <c r="A94" s="18">
        <v>41211</v>
      </c>
      <c r="B94" s="23"/>
      <c r="C94" s="24"/>
      <c r="D94" s="25"/>
      <c r="E94" s="26">
        <f t="shared" si="1"/>
        <v>0</v>
      </c>
    </row>
    <row r="95" spans="1:5" ht="13.5" thickBot="1">
      <c r="A95" s="18">
        <v>41212</v>
      </c>
      <c r="B95" s="23">
        <v>4</v>
      </c>
      <c r="C95" s="24"/>
      <c r="D95" s="25"/>
      <c r="E95" s="26">
        <f t="shared" si="1"/>
        <v>4</v>
      </c>
    </row>
    <row r="96" spans="1:5" ht="13.5" thickBot="1">
      <c r="A96" s="18">
        <v>41213</v>
      </c>
      <c r="B96" s="23">
        <v>8</v>
      </c>
      <c r="C96" s="24">
        <v>11</v>
      </c>
      <c r="D96" s="25"/>
      <c r="E96" s="26">
        <f t="shared" si="1"/>
        <v>19</v>
      </c>
    </row>
    <row r="97" spans="1:5" ht="13.5" thickBot="1">
      <c r="A97" s="18">
        <v>41214</v>
      </c>
      <c r="B97" s="23">
        <v>41</v>
      </c>
      <c r="C97" s="24">
        <v>36</v>
      </c>
      <c r="D97" s="25"/>
      <c r="E97" s="26">
        <f t="shared" si="1"/>
        <v>77</v>
      </c>
    </row>
    <row r="98" spans="1:5" ht="13.5" thickBot="1">
      <c r="A98" s="18">
        <v>41215</v>
      </c>
      <c r="B98" s="23">
        <v>44</v>
      </c>
      <c r="C98" s="24">
        <v>46</v>
      </c>
      <c r="D98" s="25">
        <v>6</v>
      </c>
      <c r="E98" s="26">
        <f t="shared" si="1"/>
        <v>96</v>
      </c>
    </row>
    <row r="99" spans="1:5" ht="13.5" thickBot="1">
      <c r="A99" s="18">
        <v>41216</v>
      </c>
      <c r="B99" s="23">
        <v>57</v>
      </c>
      <c r="C99" s="24">
        <v>30</v>
      </c>
      <c r="D99" s="25">
        <v>5</v>
      </c>
      <c r="E99" s="26">
        <f t="shared" si="1"/>
        <v>92</v>
      </c>
    </row>
    <row r="100" spans="1:5" ht="12.75">
      <c r="A100" s="18">
        <v>41217</v>
      </c>
      <c r="B100" s="23">
        <v>40</v>
      </c>
      <c r="C100" s="24">
        <v>13</v>
      </c>
      <c r="D100" s="25">
        <v>4</v>
      </c>
      <c r="E100" s="26">
        <f t="shared" si="1"/>
        <v>57</v>
      </c>
    </row>
    <row r="101" spans="1:5" ht="13.5" thickBot="1">
      <c r="A101" s="28"/>
      <c r="B101" s="29"/>
      <c r="C101" s="30"/>
      <c r="D101" s="31"/>
      <c r="E101" s="32"/>
    </row>
    <row r="102" spans="1:5" ht="13.5" thickBot="1">
      <c r="A102" s="33"/>
      <c r="B102" s="34">
        <f>SUM(B8:B101)</f>
        <v>1832</v>
      </c>
      <c r="C102" s="34">
        <f>SUM(C8:C101)</f>
        <v>2386</v>
      </c>
      <c r="D102" s="34">
        <f>SUM(D8:D101)</f>
        <v>543</v>
      </c>
      <c r="E102" s="34">
        <f>SUM(E8:E101)</f>
        <v>4761</v>
      </c>
    </row>
  </sheetData>
  <sheetProtection/>
  <mergeCells count="3">
    <mergeCell ref="A1:E3"/>
    <mergeCell ref="A4:B6"/>
    <mergeCell ref="D4:E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2012-11-11T16:39:14Z</dcterms:created>
  <dcterms:modified xsi:type="dcterms:W3CDTF">2012-11-11T16:41:38Z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